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ções" sheetId="1" state="visible" r:id="rId1"/>
    <sheet xmlns:r="http://schemas.openxmlformats.org/officeDocument/2006/relationships" name="Veículos" sheetId="2" state="visible" r:id="rId2"/>
    <sheet xmlns:r="http://schemas.openxmlformats.org/officeDocument/2006/relationships" name="Abastecimentos" sheetId="3" state="visible" r:id="rId3"/>
    <sheet xmlns:r="http://schemas.openxmlformats.org/officeDocument/2006/relationships" name="Resumo por veículo" sheetId="4" state="visible" r:id="rId4"/>
    <sheet xmlns:r="http://schemas.openxmlformats.org/officeDocument/2006/relationships" name="Resumo por mê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#,##0.0"/>
    <numFmt numFmtId="165" formatCode="dd/mm/yyyy"/>
    <numFmt numFmtId="166" formatCode="R$ #,##0.00"/>
    <numFmt numFmtId="167" formatCode="+#,##0.0;-#,##0.0;0.0"/>
    <numFmt numFmtId="168" formatCode="mmm/yyyy"/>
  </numFmts>
  <fonts count="8">
    <font>
      <name val="Calibri"/>
      <family val="2"/>
      <color theme="1"/>
      <sz val="11"/>
      <scheme val="minor"/>
    </font>
    <font>
      <b val="1"/>
      <color rgb="006C5CE7"/>
      <sz val="16"/>
    </font>
    <font>
      <color rgb="00606575"/>
      <sz val="10"/>
    </font>
    <font>
      <b val="1"/>
      <color rgb="00352A91"/>
      <sz val="11"/>
    </font>
    <font>
      <color rgb="00333846"/>
      <sz val="10"/>
    </font>
    <font>
      <b val="1"/>
      <color rgb="006C5CE7"/>
      <sz val="10"/>
    </font>
    <font>
      <b val="1"/>
      <color rgb="00FFFFFF"/>
      <sz val="9"/>
    </font>
    <font>
      <color rgb="00606575"/>
      <sz val="9"/>
    </font>
  </fonts>
  <fills count="3">
    <fill>
      <patternFill/>
    </fill>
    <fill>
      <patternFill patternType="gray125"/>
    </fill>
    <fill>
      <patternFill patternType="solid">
        <fgColor rgb="006C5CE7"/>
      </patternFill>
    </fill>
  </fills>
  <borders count="2">
    <border>
      <left/>
      <right/>
      <top/>
      <bottom/>
      <diagonal/>
    </border>
    <border>
      <bottom style="thin">
        <color rgb="00DFE3E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applyAlignment="1" pivotButton="0" quotePrefix="0" xfId="0">
      <alignment horizontal="center" vertical="center" wrapText="1"/>
    </xf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165" fontId="0" fillId="0" borderId="1" pivotButton="0" quotePrefix="0" xfId="0"/>
    <xf numFmtId="4" fontId="0" fillId="0" borderId="1" pivotButton="0" quotePrefix="0" xfId="0"/>
    <xf numFmtId="166" fontId="0" fillId="0" borderId="1" pivotButton="0" quotePrefix="0" xfId="0"/>
    <xf numFmtId="167" fontId="0" fillId="0" borderId="1" pivotButton="0" quotePrefix="0" xfId="0"/>
    <xf numFmtId="0" fontId="7" fillId="0" borderId="0" pivotButton="0" quotePrefix="0" xfId="0"/>
    <xf numFmtId="168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36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8" customWidth="1" min="2" max="2"/>
  </cols>
  <sheetData>
    <row r="1">
      <c r="B1" s="1" t="inlineStr">
        <is>
          <t>PLANILHA DE CONTROLE DE ABASTECIMENTO</t>
        </is>
      </c>
    </row>
    <row r="2">
      <c r="B2" s="2" t="inlineStr">
        <is>
          <t>Modelo gratuito do Cofauto — cofauto.com.br</t>
        </is>
      </c>
    </row>
    <row r="4">
      <c r="B4" s="3" t="inlineStr">
        <is>
          <t>Como usar, na ordem</t>
        </is>
      </c>
    </row>
    <row r="5">
      <c r="B5" s="4" t="inlineStr">
        <is>
          <t>1. Aba Veículos: cadastre um veículo por linha. Use SEMPRE a mesma grafia da placa nos lançamentos —</t>
        </is>
      </c>
    </row>
    <row r="6">
      <c r="B6" s="4" t="inlineStr">
        <is>
          <t xml:space="preserve">   é a placa que amarra tudo nos resumos.</t>
        </is>
      </c>
    </row>
    <row r="7">
      <c r="B7" s="4" t="inlineStr">
        <is>
          <t>2. Aba Abastecimentos: uma linha por abastecimento, com data, placa, km do painel, litros e valor pago.</t>
        </is>
      </c>
    </row>
    <row r="8">
      <c r="B8" s="4" t="inlineStr">
        <is>
          <t>3. Abas Resumo por veículo e Resumo por mês: não digite nada. Elas se calculam a partir dos lançamentos.</t>
        </is>
      </c>
    </row>
    <row r="10">
      <c r="B10" s="3" t="inlineStr">
        <is>
          <t>O que se calcula sozinho</t>
        </is>
      </c>
    </row>
    <row r="11">
      <c r="B11" s="4" t="inlineStr">
        <is>
          <t>• R$ por litro do abastecimento (valor pago ÷ litros).</t>
        </is>
      </c>
    </row>
    <row r="12">
      <c r="B12" s="4" t="inlineStr">
        <is>
          <t>• Km desde o abastecimento anterior daquele mesmo veículo.</t>
        </is>
      </c>
    </row>
    <row r="13">
      <c r="B13" s="4" t="inlineStr">
        <is>
          <t>• Consumo do tanque em km/l e custo por km rodado.</t>
        </is>
      </c>
    </row>
    <row r="14">
      <c r="B14" s="4" t="inlineStr">
        <is>
          <t>• Consumo médio, gasto total, custo por km e diferença para o consumo esperado, por veículo.</t>
        </is>
      </c>
    </row>
    <row r="15">
      <c r="B15" s="4" t="inlineStr">
        <is>
          <t>• Litros, gasto e preço médio do litro, mês a mês.</t>
        </is>
      </c>
    </row>
    <row r="17">
      <c r="B17" s="3" t="inlineStr">
        <is>
          <t>Três regras que fazem o número ficar certo</t>
        </is>
      </c>
    </row>
    <row r="18">
      <c r="B18" s="4" t="inlineStr">
        <is>
          <t>• Anote o km do painel no momento do abastecimento, não depois. Km errado estraga o consumo de dois tanques.</t>
        </is>
      </c>
    </row>
    <row r="19">
      <c r="B19" s="4" t="inlineStr">
        <is>
          <t>• Consumo só é confiável de tanque cheio a tanque cheio. Marque a coluna "Tanque cheio" com Sim ou Não</t>
        </is>
      </c>
    </row>
    <row r="20">
      <c r="B20" s="4" t="inlineStr">
        <is>
          <t xml:space="preserve">  e desconsidere o consumo das linhas marcadas com Não.</t>
        </is>
      </c>
    </row>
    <row r="21">
      <c r="B21" s="4" t="inlineStr">
        <is>
          <t>• Lance na ordem em que aconteceu. O cálculo procura o abastecimento anterior pelo km, então</t>
        </is>
      </c>
    </row>
    <row r="22">
      <c r="B22" s="4" t="inlineStr">
        <is>
          <t xml:space="preserve">  abastecimento esquecido no meio bagunça a conta do período.</t>
        </is>
      </c>
    </row>
    <row r="24">
      <c r="B24" s="3" t="inlineStr">
        <is>
          <t>Como usar isso para achar problema</t>
        </is>
      </c>
    </row>
    <row r="25">
      <c r="B25" s="4" t="inlineStr">
        <is>
          <t>A coluna "Diferença" do resumo compara o consumo real com o esperado que você cadastrou na aba Veículos.</t>
        </is>
      </c>
    </row>
    <row r="26">
      <c r="B26" s="4" t="inlineStr">
        <is>
          <t>Queda persistente de consumo em um único veículo costuma ser pneu descalibrado, filtro sujo, bico ou</t>
        </is>
      </c>
    </row>
    <row r="27">
      <c r="B27" s="4" t="inlineStr">
        <is>
          <t>problema de injeção. Queda em um único motorista, com o mesmo carro, costuma ser jeito de dirigir —</t>
        </is>
      </c>
    </row>
    <row r="28">
      <c r="B28" s="4" t="inlineStr">
        <is>
          <t>ou litro que não entrou no tanque. Os dois casos aparecem em semanas, não em meses.</t>
        </is>
      </c>
    </row>
    <row r="30">
      <c r="B30" s="3" t="inlineStr">
        <is>
          <t>Limite da planilha</t>
        </is>
      </c>
    </row>
    <row r="31">
      <c r="B31" s="4" t="inlineStr">
        <is>
          <t>Cabem 500 abastecimentos e 60 veículos. Uma frota de 10 carros abastecendo 4 vezes por mês enche a</t>
        </is>
      </c>
    </row>
    <row r="32">
      <c r="B32" s="4" t="inlineStr">
        <is>
          <t>planilha em pouco mais de um ano — nesse ponto, copie o arquivo e comece um novo por período.</t>
        </is>
      </c>
    </row>
    <row r="34">
      <c r="B34" s="5" t="inlineStr">
        <is>
          <t>Cofauto — controle de frota por QR Code: o motorista registra o abastecimento pelo celular na hora,</t>
        </is>
      </c>
    </row>
    <row r="35">
      <c r="B35" s="5" t="inlineStr">
        <is>
          <t>com foto do cupom e km do painel. Consumo, custo por km e desvio por veículo aparecem prontos,</t>
        </is>
      </c>
    </row>
    <row r="36">
      <c r="B36" s="5" t="inlineStr">
        <is>
          <t>sem ninguém digitar planilha. 30 dias grátis, sem cartão: cofauto.com.br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5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4" customWidth="1" min="3" max="3"/>
    <col width="14" customWidth="1" min="4" max="4"/>
    <col width="16" customWidth="1" min="5" max="5"/>
    <col width="12" customWidth="1" min="6" max="6"/>
    <col width="30" customWidth="1" min="7" max="7"/>
  </cols>
  <sheetData>
    <row r="1" ht="28" customHeight="1">
      <c r="A1" s="6" t="inlineStr">
        <is>
          <t>Placa</t>
        </is>
      </c>
      <c r="B1" s="6" t="inlineStr">
        <is>
          <t>Veículo (marca/modelo)</t>
        </is>
      </c>
      <c r="C1" s="6" t="inlineStr">
        <is>
          <t>Combustível</t>
        </is>
      </c>
      <c r="D1" s="6" t="inlineStr">
        <is>
          <t>Tanque (litros)</t>
        </is>
      </c>
      <c r="E1" s="6" t="inlineStr">
        <is>
          <t>Consumo esperado (km/l)</t>
        </is>
      </c>
      <c r="F1" s="6" t="inlineStr">
        <is>
          <t>Situação</t>
        </is>
      </c>
      <c r="G1" s="6" t="inlineStr">
        <is>
          <t>Observações</t>
        </is>
      </c>
    </row>
    <row r="2">
      <c r="A2" s="7" t="inlineStr">
        <is>
          <t>ABC1D23</t>
        </is>
      </c>
      <c r="B2" s="7" t="inlineStr">
        <is>
          <t>Hyundai HB20 1.0</t>
        </is>
      </c>
      <c r="C2" s="7" t="inlineStr">
        <is>
          <t>Flex</t>
        </is>
      </c>
      <c r="D2" s="8" t="n">
        <v>50</v>
      </c>
      <c r="E2" s="9" t="n">
        <v>11.5</v>
      </c>
      <c r="F2" s="7" t="inlineStr">
        <is>
          <t>Ativo</t>
        </is>
      </c>
      <c r="G2" s="7" t="inlineStr">
        <is>
          <t>Exemplo — apague esta linha</t>
        </is>
      </c>
    </row>
    <row r="3">
      <c r="A3" s="7" t="n"/>
      <c r="B3" s="7" t="n"/>
      <c r="C3" s="7" t="n"/>
      <c r="D3" s="8" t="n"/>
      <c r="E3" s="9" t="n"/>
      <c r="F3" s="7" t="n"/>
      <c r="G3" s="7" t="n"/>
    </row>
    <row r="4">
      <c r="A4" s="7" t="n"/>
      <c r="B4" s="7" t="n"/>
      <c r="C4" s="7" t="n"/>
      <c r="D4" s="8" t="n"/>
      <c r="E4" s="9" t="n"/>
      <c r="F4" s="7" t="n"/>
      <c r="G4" s="7" t="n"/>
    </row>
    <row r="5">
      <c r="A5" s="7" t="n"/>
      <c r="B5" s="7" t="n"/>
      <c r="C5" s="7" t="n"/>
      <c r="D5" s="8" t="n"/>
      <c r="E5" s="9" t="n"/>
      <c r="F5" s="7" t="n"/>
      <c r="G5" s="7" t="n"/>
    </row>
    <row r="6">
      <c r="A6" s="7" t="n"/>
      <c r="B6" s="7" t="n"/>
      <c r="C6" s="7" t="n"/>
      <c r="D6" s="8" t="n"/>
      <c r="E6" s="9" t="n"/>
      <c r="F6" s="7" t="n"/>
      <c r="G6" s="7" t="n"/>
    </row>
    <row r="7">
      <c r="A7" s="7" t="n"/>
      <c r="B7" s="7" t="n"/>
      <c r="C7" s="7" t="n"/>
      <c r="D7" s="8" t="n"/>
      <c r="E7" s="9" t="n"/>
      <c r="F7" s="7" t="n"/>
      <c r="G7" s="7" t="n"/>
    </row>
    <row r="8">
      <c r="A8" s="7" t="n"/>
      <c r="B8" s="7" t="n"/>
      <c r="C8" s="7" t="n"/>
      <c r="D8" s="8" t="n"/>
      <c r="E8" s="9" t="n"/>
      <c r="F8" s="7" t="n"/>
      <c r="G8" s="7" t="n"/>
    </row>
    <row r="9">
      <c r="A9" s="7" t="n"/>
      <c r="B9" s="7" t="n"/>
      <c r="C9" s="7" t="n"/>
      <c r="D9" s="8" t="n"/>
      <c r="E9" s="9" t="n"/>
      <c r="F9" s="7" t="n"/>
      <c r="G9" s="7" t="n"/>
    </row>
    <row r="10">
      <c r="A10" s="7" t="n"/>
      <c r="B10" s="7" t="n"/>
      <c r="C10" s="7" t="n"/>
      <c r="D10" s="8" t="n"/>
      <c r="E10" s="9" t="n"/>
      <c r="F10" s="7" t="n"/>
      <c r="G10" s="7" t="n"/>
    </row>
    <row r="11">
      <c r="A11" s="7" t="n"/>
      <c r="B11" s="7" t="n"/>
      <c r="C11" s="7" t="n"/>
      <c r="D11" s="8" t="n"/>
      <c r="E11" s="9" t="n"/>
      <c r="F11" s="7" t="n"/>
      <c r="G11" s="7" t="n"/>
    </row>
    <row r="12">
      <c r="A12" s="7" t="n"/>
      <c r="B12" s="7" t="n"/>
      <c r="C12" s="7" t="n"/>
      <c r="D12" s="8" t="n"/>
      <c r="E12" s="9" t="n"/>
      <c r="F12" s="7" t="n"/>
      <c r="G12" s="7" t="n"/>
    </row>
    <row r="13">
      <c r="A13" s="7" t="n"/>
      <c r="B13" s="7" t="n"/>
      <c r="C13" s="7" t="n"/>
      <c r="D13" s="8" t="n"/>
      <c r="E13" s="9" t="n"/>
      <c r="F13" s="7" t="n"/>
      <c r="G13" s="7" t="n"/>
    </row>
    <row r="14">
      <c r="A14" s="7" t="n"/>
      <c r="B14" s="7" t="n"/>
      <c r="C14" s="7" t="n"/>
      <c r="D14" s="8" t="n"/>
      <c r="E14" s="9" t="n"/>
      <c r="F14" s="7" t="n"/>
      <c r="G14" s="7" t="n"/>
    </row>
    <row r="15">
      <c r="A15" s="7" t="n"/>
      <c r="B15" s="7" t="n"/>
      <c r="C15" s="7" t="n"/>
      <c r="D15" s="8" t="n"/>
      <c r="E15" s="9" t="n"/>
      <c r="F15" s="7" t="n"/>
      <c r="G15" s="7" t="n"/>
    </row>
    <row r="16">
      <c r="A16" s="7" t="n"/>
      <c r="B16" s="7" t="n"/>
      <c r="C16" s="7" t="n"/>
      <c r="D16" s="8" t="n"/>
      <c r="E16" s="9" t="n"/>
      <c r="F16" s="7" t="n"/>
      <c r="G16" s="7" t="n"/>
    </row>
    <row r="17">
      <c r="A17" s="7" t="n"/>
      <c r="B17" s="7" t="n"/>
      <c r="C17" s="7" t="n"/>
      <c r="D17" s="8" t="n"/>
      <c r="E17" s="9" t="n"/>
      <c r="F17" s="7" t="n"/>
      <c r="G17" s="7" t="n"/>
    </row>
    <row r="18">
      <c r="A18" s="7" t="n"/>
      <c r="B18" s="7" t="n"/>
      <c r="C18" s="7" t="n"/>
      <c r="D18" s="8" t="n"/>
      <c r="E18" s="9" t="n"/>
      <c r="F18" s="7" t="n"/>
      <c r="G18" s="7" t="n"/>
    </row>
    <row r="19">
      <c r="A19" s="7" t="n"/>
      <c r="B19" s="7" t="n"/>
      <c r="C19" s="7" t="n"/>
      <c r="D19" s="8" t="n"/>
      <c r="E19" s="9" t="n"/>
      <c r="F19" s="7" t="n"/>
      <c r="G19" s="7" t="n"/>
    </row>
    <row r="20">
      <c r="A20" s="7" t="n"/>
      <c r="B20" s="7" t="n"/>
      <c r="C20" s="7" t="n"/>
      <c r="D20" s="8" t="n"/>
      <c r="E20" s="9" t="n"/>
      <c r="F20" s="7" t="n"/>
      <c r="G20" s="7" t="n"/>
    </row>
    <row r="21">
      <c r="A21" s="7" t="n"/>
      <c r="B21" s="7" t="n"/>
      <c r="C21" s="7" t="n"/>
      <c r="D21" s="8" t="n"/>
      <c r="E21" s="9" t="n"/>
      <c r="F21" s="7" t="n"/>
      <c r="G21" s="7" t="n"/>
    </row>
    <row r="22">
      <c r="A22" s="7" t="n"/>
      <c r="B22" s="7" t="n"/>
      <c r="C22" s="7" t="n"/>
      <c r="D22" s="8" t="n"/>
      <c r="E22" s="9" t="n"/>
      <c r="F22" s="7" t="n"/>
      <c r="G22" s="7" t="n"/>
    </row>
    <row r="23">
      <c r="A23" s="7" t="n"/>
      <c r="B23" s="7" t="n"/>
      <c r="C23" s="7" t="n"/>
      <c r="D23" s="8" t="n"/>
      <c r="E23" s="9" t="n"/>
      <c r="F23" s="7" t="n"/>
      <c r="G23" s="7" t="n"/>
    </row>
    <row r="24">
      <c r="A24" s="7" t="n"/>
      <c r="B24" s="7" t="n"/>
      <c r="C24" s="7" t="n"/>
      <c r="D24" s="8" t="n"/>
      <c r="E24" s="9" t="n"/>
      <c r="F24" s="7" t="n"/>
      <c r="G24" s="7" t="n"/>
    </row>
    <row r="25">
      <c r="A25" s="7" t="n"/>
      <c r="B25" s="7" t="n"/>
      <c r="C25" s="7" t="n"/>
      <c r="D25" s="8" t="n"/>
      <c r="E25" s="9" t="n"/>
      <c r="F25" s="7" t="n"/>
      <c r="G25" s="7" t="n"/>
    </row>
    <row r="26">
      <c r="A26" s="7" t="n"/>
      <c r="B26" s="7" t="n"/>
      <c r="C26" s="7" t="n"/>
      <c r="D26" s="8" t="n"/>
      <c r="E26" s="9" t="n"/>
      <c r="F26" s="7" t="n"/>
      <c r="G26" s="7" t="n"/>
    </row>
    <row r="27">
      <c r="A27" s="7" t="n"/>
      <c r="B27" s="7" t="n"/>
      <c r="C27" s="7" t="n"/>
      <c r="D27" s="8" t="n"/>
      <c r="E27" s="9" t="n"/>
      <c r="F27" s="7" t="n"/>
      <c r="G27" s="7" t="n"/>
    </row>
    <row r="28">
      <c r="A28" s="7" t="n"/>
      <c r="B28" s="7" t="n"/>
      <c r="C28" s="7" t="n"/>
      <c r="D28" s="8" t="n"/>
      <c r="E28" s="9" t="n"/>
      <c r="F28" s="7" t="n"/>
      <c r="G28" s="7" t="n"/>
    </row>
    <row r="29">
      <c r="A29" s="7" t="n"/>
      <c r="B29" s="7" t="n"/>
      <c r="C29" s="7" t="n"/>
      <c r="D29" s="8" t="n"/>
      <c r="E29" s="9" t="n"/>
      <c r="F29" s="7" t="n"/>
      <c r="G29" s="7" t="n"/>
    </row>
    <row r="30">
      <c r="A30" s="7" t="n"/>
      <c r="B30" s="7" t="n"/>
      <c r="C30" s="7" t="n"/>
      <c r="D30" s="8" t="n"/>
      <c r="E30" s="9" t="n"/>
      <c r="F30" s="7" t="n"/>
      <c r="G30" s="7" t="n"/>
    </row>
    <row r="31">
      <c r="A31" s="7" t="n"/>
      <c r="B31" s="7" t="n"/>
      <c r="C31" s="7" t="n"/>
      <c r="D31" s="8" t="n"/>
      <c r="E31" s="9" t="n"/>
      <c r="F31" s="7" t="n"/>
      <c r="G31" s="7" t="n"/>
    </row>
    <row r="32">
      <c r="A32" s="7" t="n"/>
      <c r="B32" s="7" t="n"/>
      <c r="C32" s="7" t="n"/>
      <c r="D32" s="8" t="n"/>
      <c r="E32" s="9" t="n"/>
      <c r="F32" s="7" t="n"/>
      <c r="G32" s="7" t="n"/>
    </row>
    <row r="33">
      <c r="A33" s="7" t="n"/>
      <c r="B33" s="7" t="n"/>
      <c r="C33" s="7" t="n"/>
      <c r="D33" s="8" t="n"/>
      <c r="E33" s="9" t="n"/>
      <c r="F33" s="7" t="n"/>
      <c r="G33" s="7" t="n"/>
    </row>
    <row r="34">
      <c r="A34" s="7" t="n"/>
      <c r="B34" s="7" t="n"/>
      <c r="C34" s="7" t="n"/>
      <c r="D34" s="8" t="n"/>
      <c r="E34" s="9" t="n"/>
      <c r="F34" s="7" t="n"/>
      <c r="G34" s="7" t="n"/>
    </row>
    <row r="35">
      <c r="A35" s="7" t="n"/>
      <c r="B35" s="7" t="n"/>
      <c r="C35" s="7" t="n"/>
      <c r="D35" s="8" t="n"/>
      <c r="E35" s="9" t="n"/>
      <c r="F35" s="7" t="n"/>
      <c r="G35" s="7" t="n"/>
    </row>
    <row r="36">
      <c r="A36" s="7" t="n"/>
      <c r="B36" s="7" t="n"/>
      <c r="C36" s="7" t="n"/>
      <c r="D36" s="8" t="n"/>
      <c r="E36" s="9" t="n"/>
      <c r="F36" s="7" t="n"/>
      <c r="G36" s="7" t="n"/>
    </row>
    <row r="37">
      <c r="A37" s="7" t="n"/>
      <c r="B37" s="7" t="n"/>
      <c r="C37" s="7" t="n"/>
      <c r="D37" s="8" t="n"/>
      <c r="E37" s="9" t="n"/>
      <c r="F37" s="7" t="n"/>
      <c r="G37" s="7" t="n"/>
    </row>
    <row r="38">
      <c r="A38" s="7" t="n"/>
      <c r="B38" s="7" t="n"/>
      <c r="C38" s="7" t="n"/>
      <c r="D38" s="8" t="n"/>
      <c r="E38" s="9" t="n"/>
      <c r="F38" s="7" t="n"/>
      <c r="G38" s="7" t="n"/>
    </row>
    <row r="39">
      <c r="A39" s="7" t="n"/>
      <c r="B39" s="7" t="n"/>
      <c r="C39" s="7" t="n"/>
      <c r="D39" s="8" t="n"/>
      <c r="E39" s="9" t="n"/>
      <c r="F39" s="7" t="n"/>
      <c r="G39" s="7" t="n"/>
    </row>
    <row r="40">
      <c r="A40" s="7" t="n"/>
      <c r="B40" s="7" t="n"/>
      <c r="C40" s="7" t="n"/>
      <c r="D40" s="8" t="n"/>
      <c r="E40" s="9" t="n"/>
      <c r="F40" s="7" t="n"/>
      <c r="G40" s="7" t="n"/>
    </row>
    <row r="41">
      <c r="A41" s="7" t="n"/>
      <c r="B41" s="7" t="n"/>
      <c r="C41" s="7" t="n"/>
      <c r="D41" s="8" t="n"/>
      <c r="E41" s="9" t="n"/>
      <c r="F41" s="7" t="n"/>
      <c r="G41" s="7" t="n"/>
    </row>
    <row r="42">
      <c r="A42" s="7" t="n"/>
      <c r="B42" s="7" t="n"/>
      <c r="C42" s="7" t="n"/>
      <c r="D42" s="8" t="n"/>
      <c r="E42" s="9" t="n"/>
      <c r="F42" s="7" t="n"/>
      <c r="G42" s="7" t="n"/>
    </row>
    <row r="43">
      <c r="A43" s="7" t="n"/>
      <c r="B43" s="7" t="n"/>
      <c r="C43" s="7" t="n"/>
      <c r="D43" s="8" t="n"/>
      <c r="E43" s="9" t="n"/>
      <c r="F43" s="7" t="n"/>
      <c r="G43" s="7" t="n"/>
    </row>
    <row r="44">
      <c r="A44" s="7" t="n"/>
      <c r="B44" s="7" t="n"/>
      <c r="C44" s="7" t="n"/>
      <c r="D44" s="8" t="n"/>
      <c r="E44" s="9" t="n"/>
      <c r="F44" s="7" t="n"/>
      <c r="G44" s="7" t="n"/>
    </row>
    <row r="45">
      <c r="A45" s="7" t="n"/>
      <c r="B45" s="7" t="n"/>
      <c r="C45" s="7" t="n"/>
      <c r="D45" s="8" t="n"/>
      <c r="E45" s="9" t="n"/>
      <c r="F45" s="7" t="n"/>
      <c r="G45" s="7" t="n"/>
    </row>
    <row r="46">
      <c r="A46" s="7" t="n"/>
      <c r="B46" s="7" t="n"/>
      <c r="C46" s="7" t="n"/>
      <c r="D46" s="8" t="n"/>
      <c r="E46" s="9" t="n"/>
      <c r="F46" s="7" t="n"/>
      <c r="G46" s="7" t="n"/>
    </row>
    <row r="47">
      <c r="A47" s="7" t="n"/>
      <c r="B47" s="7" t="n"/>
      <c r="C47" s="7" t="n"/>
      <c r="D47" s="8" t="n"/>
      <c r="E47" s="9" t="n"/>
      <c r="F47" s="7" t="n"/>
      <c r="G47" s="7" t="n"/>
    </row>
    <row r="48">
      <c r="A48" s="7" t="n"/>
      <c r="B48" s="7" t="n"/>
      <c r="C48" s="7" t="n"/>
      <c r="D48" s="8" t="n"/>
      <c r="E48" s="9" t="n"/>
      <c r="F48" s="7" t="n"/>
      <c r="G48" s="7" t="n"/>
    </row>
    <row r="49">
      <c r="A49" s="7" t="n"/>
      <c r="B49" s="7" t="n"/>
      <c r="C49" s="7" t="n"/>
      <c r="D49" s="8" t="n"/>
      <c r="E49" s="9" t="n"/>
      <c r="F49" s="7" t="n"/>
      <c r="G49" s="7" t="n"/>
    </row>
    <row r="50">
      <c r="A50" s="7" t="n"/>
      <c r="B50" s="7" t="n"/>
      <c r="C50" s="7" t="n"/>
      <c r="D50" s="8" t="n"/>
      <c r="E50" s="9" t="n"/>
      <c r="F50" s="7" t="n"/>
      <c r="G50" s="7" t="n"/>
    </row>
    <row r="51">
      <c r="A51" s="7" t="n"/>
      <c r="B51" s="7" t="n"/>
      <c r="C51" s="7" t="n"/>
      <c r="D51" s="8" t="n"/>
      <c r="E51" s="9" t="n"/>
      <c r="F51" s="7" t="n"/>
      <c r="G51" s="7" t="n"/>
    </row>
    <row r="52">
      <c r="A52" s="7" t="n"/>
      <c r="B52" s="7" t="n"/>
      <c r="C52" s="7" t="n"/>
      <c r="D52" s="8" t="n"/>
      <c r="E52" s="9" t="n"/>
      <c r="F52" s="7" t="n"/>
      <c r="G52" s="7" t="n"/>
    </row>
    <row r="53">
      <c r="A53" s="7" t="n"/>
      <c r="B53" s="7" t="n"/>
      <c r="C53" s="7" t="n"/>
      <c r="D53" s="8" t="n"/>
      <c r="E53" s="9" t="n"/>
      <c r="F53" s="7" t="n"/>
      <c r="G53" s="7" t="n"/>
    </row>
    <row r="54">
      <c r="A54" s="7" t="n"/>
      <c r="B54" s="7" t="n"/>
      <c r="C54" s="7" t="n"/>
      <c r="D54" s="8" t="n"/>
      <c r="E54" s="9" t="n"/>
      <c r="F54" s="7" t="n"/>
      <c r="G54" s="7" t="n"/>
    </row>
    <row r="55">
      <c r="A55" s="7" t="n"/>
      <c r="B55" s="7" t="n"/>
      <c r="C55" s="7" t="n"/>
      <c r="D55" s="8" t="n"/>
      <c r="E55" s="9" t="n"/>
      <c r="F55" s="7" t="n"/>
      <c r="G55" s="7" t="n"/>
    </row>
    <row r="56">
      <c r="A56" s="7" t="n"/>
      <c r="B56" s="7" t="n"/>
      <c r="C56" s="7" t="n"/>
      <c r="D56" s="8" t="n"/>
      <c r="E56" s="9" t="n"/>
      <c r="F56" s="7" t="n"/>
      <c r="G56" s="7" t="n"/>
    </row>
    <row r="57">
      <c r="A57" s="7" t="n"/>
      <c r="B57" s="7" t="n"/>
      <c r="C57" s="7" t="n"/>
      <c r="D57" s="8" t="n"/>
      <c r="E57" s="9" t="n"/>
      <c r="F57" s="7" t="n"/>
      <c r="G57" s="7" t="n"/>
    </row>
    <row r="58">
      <c r="A58" s="7" t="n"/>
      <c r="B58" s="7" t="n"/>
      <c r="C58" s="7" t="n"/>
      <c r="D58" s="8" t="n"/>
      <c r="E58" s="9" t="n"/>
      <c r="F58" s="7" t="n"/>
      <c r="G58" s="7" t="n"/>
    </row>
    <row r="59">
      <c r="A59" s="7" t="n"/>
      <c r="B59" s="7" t="n"/>
      <c r="C59" s="7" t="n"/>
      <c r="D59" s="8" t="n"/>
      <c r="E59" s="9" t="n"/>
      <c r="F59" s="7" t="n"/>
      <c r="G59" s="7" t="n"/>
    </row>
    <row r="60">
      <c r="A60" s="7" t="n"/>
      <c r="B60" s="7" t="n"/>
      <c r="C60" s="7" t="n"/>
      <c r="D60" s="8" t="n"/>
      <c r="E60" s="9" t="n"/>
      <c r="F60" s="7" t="n"/>
      <c r="G60" s="7" t="n"/>
    </row>
    <row r="61">
      <c r="A61" s="7" t="n"/>
      <c r="B61" s="7" t="n"/>
      <c r="C61" s="7" t="n"/>
      <c r="D61" s="8" t="n"/>
      <c r="E61" s="9" t="n"/>
      <c r="F61" s="7" t="n"/>
      <c r="G61" s="7" t="n"/>
    </row>
    <row r="62">
      <c r="A62" s="7" t="n"/>
      <c r="B62" s="7" t="n"/>
      <c r="C62" s="7" t="n"/>
      <c r="D62" s="8" t="n"/>
      <c r="E62" s="9" t="n"/>
      <c r="F62" s="7" t="n"/>
      <c r="G62" s="7" t="n"/>
    </row>
    <row r="63">
      <c r="A63" s="7" t="n"/>
      <c r="B63" s="7" t="n"/>
      <c r="C63" s="7" t="n"/>
      <c r="D63" s="8" t="n"/>
      <c r="E63" s="9" t="n"/>
      <c r="F63" s="7" t="n"/>
      <c r="G63" s="7" t="n"/>
    </row>
    <row r="64">
      <c r="A64" s="7" t="n"/>
      <c r="B64" s="7" t="n"/>
      <c r="C64" s="7" t="n"/>
      <c r="D64" s="8" t="n"/>
      <c r="E64" s="9" t="n"/>
      <c r="F64" s="7" t="n"/>
      <c r="G64" s="7" t="n"/>
    </row>
    <row r="65">
      <c r="A65" s="7" t="n"/>
      <c r="B65" s="7" t="n"/>
      <c r="C65" s="7" t="n"/>
      <c r="D65" s="8" t="n"/>
      <c r="E65" s="9" t="n"/>
      <c r="F65" s="7" t="n"/>
      <c r="G65" s="7" t="n"/>
    </row>
    <row r="66">
      <c r="A66" s="7" t="n"/>
      <c r="B66" s="7" t="n"/>
      <c r="C66" s="7" t="n"/>
      <c r="D66" s="8" t="n"/>
      <c r="E66" s="9" t="n"/>
      <c r="F66" s="7" t="n"/>
      <c r="G66" s="7" t="n"/>
    </row>
    <row r="67">
      <c r="A67" s="7" t="n"/>
      <c r="B67" s="7" t="n"/>
      <c r="C67" s="7" t="n"/>
      <c r="D67" s="8" t="n"/>
      <c r="E67" s="9" t="n"/>
      <c r="F67" s="7" t="n"/>
      <c r="G67" s="7" t="n"/>
    </row>
    <row r="68">
      <c r="A68" s="7" t="n"/>
      <c r="B68" s="7" t="n"/>
      <c r="C68" s="7" t="n"/>
      <c r="D68" s="8" t="n"/>
      <c r="E68" s="9" t="n"/>
      <c r="F68" s="7" t="n"/>
      <c r="G68" s="7" t="n"/>
    </row>
    <row r="69">
      <c r="A69" s="7" t="n"/>
      <c r="B69" s="7" t="n"/>
      <c r="C69" s="7" t="n"/>
      <c r="D69" s="8" t="n"/>
      <c r="E69" s="9" t="n"/>
      <c r="F69" s="7" t="n"/>
      <c r="G69" s="7" t="n"/>
    </row>
    <row r="70">
      <c r="A70" s="7" t="n"/>
      <c r="B70" s="7" t="n"/>
      <c r="C70" s="7" t="n"/>
      <c r="D70" s="8" t="n"/>
      <c r="E70" s="9" t="n"/>
      <c r="F70" s="7" t="n"/>
      <c r="G70" s="7" t="n"/>
    </row>
    <row r="71">
      <c r="A71" s="7" t="n"/>
      <c r="B71" s="7" t="n"/>
      <c r="C71" s="7" t="n"/>
      <c r="D71" s="8" t="n"/>
      <c r="E71" s="9" t="n"/>
      <c r="F71" s="7" t="n"/>
      <c r="G71" s="7" t="n"/>
    </row>
    <row r="72">
      <c r="A72" s="7" t="n"/>
      <c r="B72" s="7" t="n"/>
      <c r="C72" s="7" t="n"/>
      <c r="D72" s="8" t="n"/>
      <c r="E72" s="9" t="n"/>
      <c r="F72" s="7" t="n"/>
      <c r="G72" s="7" t="n"/>
    </row>
    <row r="73">
      <c r="A73" s="7" t="n"/>
      <c r="B73" s="7" t="n"/>
      <c r="C73" s="7" t="n"/>
      <c r="D73" s="8" t="n"/>
      <c r="E73" s="9" t="n"/>
      <c r="F73" s="7" t="n"/>
      <c r="G73" s="7" t="n"/>
    </row>
    <row r="74">
      <c r="A74" s="7" t="n"/>
      <c r="B74" s="7" t="n"/>
      <c r="C74" s="7" t="n"/>
      <c r="D74" s="8" t="n"/>
      <c r="E74" s="9" t="n"/>
      <c r="F74" s="7" t="n"/>
      <c r="G74" s="7" t="n"/>
    </row>
    <row r="75">
      <c r="A75" s="7" t="n"/>
      <c r="B75" s="7" t="n"/>
      <c r="C75" s="7" t="n"/>
      <c r="D75" s="8" t="n"/>
      <c r="E75" s="9" t="n"/>
      <c r="F75" s="7" t="n"/>
      <c r="G75" s="7" t="n"/>
    </row>
    <row r="76">
      <c r="A76" s="7" t="n"/>
      <c r="B76" s="7" t="n"/>
      <c r="C76" s="7" t="n"/>
      <c r="D76" s="8" t="n"/>
      <c r="E76" s="9" t="n"/>
      <c r="F76" s="7" t="n"/>
      <c r="G76" s="7" t="n"/>
    </row>
    <row r="77">
      <c r="A77" s="7" t="n"/>
      <c r="B77" s="7" t="n"/>
      <c r="C77" s="7" t="n"/>
      <c r="D77" s="8" t="n"/>
      <c r="E77" s="9" t="n"/>
      <c r="F77" s="7" t="n"/>
      <c r="G77" s="7" t="n"/>
    </row>
    <row r="78">
      <c r="A78" s="7" t="n"/>
      <c r="B78" s="7" t="n"/>
      <c r="C78" s="7" t="n"/>
      <c r="D78" s="8" t="n"/>
      <c r="E78" s="9" t="n"/>
      <c r="F78" s="7" t="n"/>
      <c r="G78" s="7" t="n"/>
    </row>
    <row r="79">
      <c r="A79" s="7" t="n"/>
      <c r="B79" s="7" t="n"/>
      <c r="C79" s="7" t="n"/>
      <c r="D79" s="8" t="n"/>
      <c r="E79" s="9" t="n"/>
      <c r="F79" s="7" t="n"/>
      <c r="G79" s="7" t="n"/>
    </row>
    <row r="80">
      <c r="A80" s="7" t="n"/>
      <c r="B80" s="7" t="n"/>
      <c r="C80" s="7" t="n"/>
      <c r="D80" s="8" t="n"/>
      <c r="E80" s="9" t="n"/>
      <c r="F80" s="7" t="n"/>
      <c r="G80" s="7" t="n"/>
    </row>
    <row r="81">
      <c r="A81" s="7" t="n"/>
      <c r="B81" s="7" t="n"/>
      <c r="C81" s="7" t="n"/>
      <c r="D81" s="8" t="n"/>
      <c r="E81" s="9" t="n"/>
      <c r="F81" s="7" t="n"/>
      <c r="G81" s="7" t="n"/>
    </row>
    <row r="82">
      <c r="A82" s="7" t="n"/>
      <c r="B82" s="7" t="n"/>
      <c r="C82" s="7" t="n"/>
      <c r="D82" s="8" t="n"/>
      <c r="E82" s="9" t="n"/>
      <c r="F82" s="7" t="n"/>
      <c r="G82" s="7" t="n"/>
    </row>
    <row r="83">
      <c r="A83" s="7" t="n"/>
      <c r="B83" s="7" t="n"/>
      <c r="C83" s="7" t="n"/>
      <c r="D83" s="8" t="n"/>
      <c r="E83" s="9" t="n"/>
      <c r="F83" s="7" t="n"/>
      <c r="G83" s="7" t="n"/>
    </row>
    <row r="84">
      <c r="A84" s="7" t="n"/>
      <c r="B84" s="7" t="n"/>
      <c r="C84" s="7" t="n"/>
      <c r="D84" s="8" t="n"/>
      <c r="E84" s="9" t="n"/>
      <c r="F84" s="7" t="n"/>
      <c r="G84" s="7" t="n"/>
    </row>
    <row r="85">
      <c r="A85" s="7" t="n"/>
      <c r="B85" s="7" t="n"/>
      <c r="C85" s="7" t="n"/>
      <c r="D85" s="8" t="n"/>
      <c r="E85" s="9" t="n"/>
      <c r="F85" s="7" t="n"/>
      <c r="G85" s="7" t="n"/>
    </row>
    <row r="86">
      <c r="A86" s="7" t="n"/>
      <c r="B86" s="7" t="n"/>
      <c r="C86" s="7" t="n"/>
      <c r="D86" s="8" t="n"/>
      <c r="E86" s="9" t="n"/>
      <c r="F86" s="7" t="n"/>
      <c r="G86" s="7" t="n"/>
    </row>
    <row r="87">
      <c r="A87" s="7" t="n"/>
      <c r="B87" s="7" t="n"/>
      <c r="C87" s="7" t="n"/>
      <c r="D87" s="8" t="n"/>
      <c r="E87" s="9" t="n"/>
      <c r="F87" s="7" t="n"/>
      <c r="G87" s="7" t="n"/>
    </row>
    <row r="88">
      <c r="A88" s="7" t="n"/>
      <c r="B88" s="7" t="n"/>
      <c r="C88" s="7" t="n"/>
      <c r="D88" s="8" t="n"/>
      <c r="E88" s="9" t="n"/>
      <c r="F88" s="7" t="n"/>
      <c r="G88" s="7" t="n"/>
    </row>
    <row r="89">
      <c r="A89" s="7" t="n"/>
      <c r="B89" s="7" t="n"/>
      <c r="C89" s="7" t="n"/>
      <c r="D89" s="8" t="n"/>
      <c r="E89" s="9" t="n"/>
      <c r="F89" s="7" t="n"/>
      <c r="G89" s="7" t="n"/>
    </row>
    <row r="90">
      <c r="A90" s="7" t="n"/>
      <c r="B90" s="7" t="n"/>
      <c r="C90" s="7" t="n"/>
      <c r="D90" s="8" t="n"/>
      <c r="E90" s="9" t="n"/>
      <c r="F90" s="7" t="n"/>
      <c r="G90" s="7" t="n"/>
    </row>
    <row r="91">
      <c r="A91" s="7" t="n"/>
      <c r="B91" s="7" t="n"/>
      <c r="C91" s="7" t="n"/>
      <c r="D91" s="8" t="n"/>
      <c r="E91" s="9" t="n"/>
      <c r="F91" s="7" t="n"/>
      <c r="G91" s="7" t="n"/>
    </row>
    <row r="92">
      <c r="A92" s="7" t="n"/>
      <c r="B92" s="7" t="n"/>
      <c r="C92" s="7" t="n"/>
      <c r="D92" s="8" t="n"/>
      <c r="E92" s="9" t="n"/>
      <c r="F92" s="7" t="n"/>
      <c r="G92" s="7" t="n"/>
    </row>
    <row r="93">
      <c r="A93" s="7" t="n"/>
      <c r="B93" s="7" t="n"/>
      <c r="C93" s="7" t="n"/>
      <c r="D93" s="8" t="n"/>
      <c r="E93" s="9" t="n"/>
      <c r="F93" s="7" t="n"/>
      <c r="G93" s="7" t="n"/>
    </row>
    <row r="94">
      <c r="A94" s="7" t="n"/>
      <c r="B94" s="7" t="n"/>
      <c r="C94" s="7" t="n"/>
      <c r="D94" s="8" t="n"/>
      <c r="E94" s="9" t="n"/>
      <c r="F94" s="7" t="n"/>
      <c r="G94" s="7" t="n"/>
    </row>
    <row r="95">
      <c r="A95" s="7" t="n"/>
      <c r="B95" s="7" t="n"/>
      <c r="C95" s="7" t="n"/>
      <c r="D95" s="8" t="n"/>
      <c r="E95" s="9" t="n"/>
      <c r="F95" s="7" t="n"/>
      <c r="G95" s="7" t="n"/>
    </row>
    <row r="96">
      <c r="A96" s="7" t="n"/>
      <c r="B96" s="7" t="n"/>
      <c r="C96" s="7" t="n"/>
      <c r="D96" s="8" t="n"/>
      <c r="E96" s="9" t="n"/>
      <c r="F96" s="7" t="n"/>
      <c r="G96" s="7" t="n"/>
    </row>
    <row r="97">
      <c r="A97" s="7" t="n"/>
      <c r="B97" s="7" t="n"/>
      <c r="C97" s="7" t="n"/>
      <c r="D97" s="8" t="n"/>
      <c r="E97" s="9" t="n"/>
      <c r="F97" s="7" t="n"/>
      <c r="G97" s="7" t="n"/>
    </row>
    <row r="98">
      <c r="A98" s="7" t="n"/>
      <c r="B98" s="7" t="n"/>
      <c r="C98" s="7" t="n"/>
      <c r="D98" s="8" t="n"/>
      <c r="E98" s="9" t="n"/>
      <c r="F98" s="7" t="n"/>
      <c r="G98" s="7" t="n"/>
    </row>
    <row r="99">
      <c r="A99" s="7" t="n"/>
      <c r="B99" s="7" t="n"/>
      <c r="C99" s="7" t="n"/>
      <c r="D99" s="8" t="n"/>
      <c r="E99" s="9" t="n"/>
      <c r="F99" s="7" t="n"/>
      <c r="G99" s="7" t="n"/>
    </row>
    <row r="100">
      <c r="A100" s="7" t="n"/>
      <c r="B100" s="7" t="n"/>
      <c r="C100" s="7" t="n"/>
      <c r="D100" s="8" t="n"/>
      <c r="E100" s="9" t="n"/>
      <c r="F100" s="7" t="n"/>
      <c r="G100" s="7" t="n"/>
    </row>
    <row r="101">
      <c r="A101" s="7" t="n"/>
      <c r="B101" s="7" t="n"/>
      <c r="C101" s="7" t="n"/>
      <c r="D101" s="8" t="n"/>
      <c r="E101" s="9" t="n"/>
      <c r="F101" s="7" t="n"/>
      <c r="G101" s="7" t="n"/>
    </row>
    <row r="102">
      <c r="A102" s="7" t="n"/>
      <c r="B102" s="7" t="n"/>
      <c r="C102" s="7" t="n"/>
      <c r="D102" s="8" t="n"/>
      <c r="E102" s="9" t="n"/>
      <c r="F102" s="7" t="n"/>
      <c r="G102" s="7" t="n"/>
    </row>
    <row r="103">
      <c r="A103" s="7" t="n"/>
      <c r="B103" s="7" t="n"/>
      <c r="C103" s="7" t="n"/>
      <c r="D103" s="8" t="n"/>
      <c r="E103" s="9" t="n"/>
      <c r="F103" s="7" t="n"/>
      <c r="G103" s="7" t="n"/>
    </row>
    <row r="104">
      <c r="A104" s="7" t="n"/>
      <c r="B104" s="7" t="n"/>
      <c r="C104" s="7" t="n"/>
      <c r="D104" s="8" t="n"/>
      <c r="E104" s="9" t="n"/>
      <c r="F104" s="7" t="n"/>
      <c r="G104" s="7" t="n"/>
    </row>
    <row r="105">
      <c r="A105" s="7" t="n"/>
      <c r="B105" s="7" t="n"/>
      <c r="C105" s="7" t="n"/>
      <c r="D105" s="8" t="n"/>
      <c r="E105" s="9" t="n"/>
      <c r="F105" s="7" t="n"/>
      <c r="G105" s="7" t="n"/>
    </row>
    <row r="106">
      <c r="A106" s="7" t="n"/>
      <c r="B106" s="7" t="n"/>
      <c r="C106" s="7" t="n"/>
      <c r="D106" s="8" t="n"/>
      <c r="E106" s="9" t="n"/>
      <c r="F106" s="7" t="n"/>
      <c r="G106" s="7" t="n"/>
    </row>
    <row r="107">
      <c r="A107" s="7" t="n"/>
      <c r="B107" s="7" t="n"/>
      <c r="C107" s="7" t="n"/>
      <c r="D107" s="8" t="n"/>
      <c r="E107" s="9" t="n"/>
      <c r="F107" s="7" t="n"/>
      <c r="G107" s="7" t="n"/>
    </row>
    <row r="108">
      <c r="A108" s="7" t="n"/>
      <c r="B108" s="7" t="n"/>
      <c r="C108" s="7" t="n"/>
      <c r="D108" s="8" t="n"/>
      <c r="E108" s="9" t="n"/>
      <c r="F108" s="7" t="n"/>
      <c r="G108" s="7" t="n"/>
    </row>
    <row r="109">
      <c r="A109" s="7" t="n"/>
      <c r="B109" s="7" t="n"/>
      <c r="C109" s="7" t="n"/>
      <c r="D109" s="8" t="n"/>
      <c r="E109" s="9" t="n"/>
      <c r="F109" s="7" t="n"/>
      <c r="G109" s="7" t="n"/>
    </row>
    <row r="110">
      <c r="A110" s="7" t="n"/>
      <c r="B110" s="7" t="n"/>
      <c r="C110" s="7" t="n"/>
      <c r="D110" s="8" t="n"/>
      <c r="E110" s="9" t="n"/>
      <c r="F110" s="7" t="n"/>
      <c r="G110" s="7" t="n"/>
    </row>
    <row r="111">
      <c r="A111" s="7" t="n"/>
      <c r="B111" s="7" t="n"/>
      <c r="C111" s="7" t="n"/>
      <c r="D111" s="8" t="n"/>
      <c r="E111" s="9" t="n"/>
      <c r="F111" s="7" t="n"/>
      <c r="G111" s="7" t="n"/>
    </row>
    <row r="112">
      <c r="A112" s="7" t="n"/>
      <c r="B112" s="7" t="n"/>
      <c r="C112" s="7" t="n"/>
      <c r="D112" s="8" t="n"/>
      <c r="E112" s="9" t="n"/>
      <c r="F112" s="7" t="n"/>
      <c r="G112" s="7" t="n"/>
    </row>
    <row r="113">
      <c r="A113" s="7" t="n"/>
      <c r="B113" s="7" t="n"/>
      <c r="C113" s="7" t="n"/>
      <c r="D113" s="8" t="n"/>
      <c r="E113" s="9" t="n"/>
      <c r="F113" s="7" t="n"/>
      <c r="G113" s="7" t="n"/>
    </row>
    <row r="114">
      <c r="A114" s="7" t="n"/>
      <c r="B114" s="7" t="n"/>
      <c r="C114" s="7" t="n"/>
      <c r="D114" s="8" t="n"/>
      <c r="E114" s="9" t="n"/>
      <c r="F114" s="7" t="n"/>
      <c r="G114" s="7" t="n"/>
    </row>
    <row r="115">
      <c r="A115" s="7" t="n"/>
      <c r="B115" s="7" t="n"/>
      <c r="C115" s="7" t="n"/>
      <c r="D115" s="8" t="n"/>
      <c r="E115" s="9" t="n"/>
      <c r="F115" s="7" t="n"/>
      <c r="G115" s="7" t="n"/>
    </row>
    <row r="116">
      <c r="A116" s="7" t="n"/>
      <c r="B116" s="7" t="n"/>
      <c r="C116" s="7" t="n"/>
      <c r="D116" s="8" t="n"/>
      <c r="E116" s="9" t="n"/>
      <c r="F116" s="7" t="n"/>
      <c r="G116" s="7" t="n"/>
    </row>
    <row r="117">
      <c r="A117" s="7" t="n"/>
      <c r="B117" s="7" t="n"/>
      <c r="C117" s="7" t="n"/>
      <c r="D117" s="8" t="n"/>
      <c r="E117" s="9" t="n"/>
      <c r="F117" s="7" t="n"/>
      <c r="G117" s="7" t="n"/>
    </row>
    <row r="118">
      <c r="A118" s="7" t="n"/>
      <c r="B118" s="7" t="n"/>
      <c r="C118" s="7" t="n"/>
      <c r="D118" s="8" t="n"/>
      <c r="E118" s="9" t="n"/>
      <c r="F118" s="7" t="n"/>
      <c r="G118" s="7" t="n"/>
    </row>
    <row r="119">
      <c r="A119" s="7" t="n"/>
      <c r="B119" s="7" t="n"/>
      <c r="C119" s="7" t="n"/>
      <c r="D119" s="8" t="n"/>
      <c r="E119" s="9" t="n"/>
      <c r="F119" s="7" t="n"/>
      <c r="G119" s="7" t="n"/>
    </row>
    <row r="120">
      <c r="A120" s="7" t="n"/>
      <c r="B120" s="7" t="n"/>
      <c r="C120" s="7" t="n"/>
      <c r="D120" s="8" t="n"/>
      <c r="E120" s="9" t="n"/>
      <c r="F120" s="7" t="n"/>
      <c r="G120" s="7" t="n"/>
    </row>
    <row r="121">
      <c r="A121" s="7" t="n"/>
      <c r="B121" s="7" t="n"/>
      <c r="C121" s="7" t="n"/>
      <c r="D121" s="8" t="n"/>
      <c r="E121" s="9" t="n"/>
      <c r="F121" s="7" t="n"/>
      <c r="G121" s="7" t="n"/>
    </row>
    <row r="122">
      <c r="A122" s="7" t="n"/>
      <c r="B122" s="7" t="n"/>
      <c r="C122" s="7" t="n"/>
      <c r="D122" s="8" t="n"/>
      <c r="E122" s="9" t="n"/>
      <c r="F122" s="7" t="n"/>
      <c r="G122" s="7" t="n"/>
    </row>
    <row r="123">
      <c r="A123" s="7" t="n"/>
      <c r="B123" s="7" t="n"/>
      <c r="C123" s="7" t="n"/>
      <c r="D123" s="8" t="n"/>
      <c r="E123" s="9" t="n"/>
      <c r="F123" s="7" t="n"/>
      <c r="G123" s="7" t="n"/>
    </row>
    <row r="124">
      <c r="A124" s="7" t="n"/>
      <c r="B124" s="7" t="n"/>
      <c r="C124" s="7" t="n"/>
      <c r="D124" s="8" t="n"/>
      <c r="E124" s="9" t="n"/>
      <c r="F124" s="7" t="n"/>
      <c r="G124" s="7" t="n"/>
    </row>
    <row r="125">
      <c r="A125" s="7" t="n"/>
      <c r="B125" s="7" t="n"/>
      <c r="C125" s="7" t="n"/>
      <c r="D125" s="8" t="n"/>
      <c r="E125" s="9" t="n"/>
      <c r="F125" s="7" t="n"/>
      <c r="G125" s="7" t="n"/>
    </row>
    <row r="126">
      <c r="A126" s="7" t="n"/>
      <c r="B126" s="7" t="n"/>
      <c r="C126" s="7" t="n"/>
      <c r="D126" s="8" t="n"/>
      <c r="E126" s="9" t="n"/>
      <c r="F126" s="7" t="n"/>
      <c r="G126" s="7" t="n"/>
    </row>
    <row r="127">
      <c r="A127" s="7" t="n"/>
      <c r="B127" s="7" t="n"/>
      <c r="C127" s="7" t="n"/>
      <c r="D127" s="8" t="n"/>
      <c r="E127" s="9" t="n"/>
      <c r="F127" s="7" t="n"/>
      <c r="G127" s="7" t="n"/>
    </row>
    <row r="128">
      <c r="A128" s="7" t="n"/>
      <c r="B128" s="7" t="n"/>
      <c r="C128" s="7" t="n"/>
      <c r="D128" s="8" t="n"/>
      <c r="E128" s="9" t="n"/>
      <c r="F128" s="7" t="n"/>
      <c r="G128" s="7" t="n"/>
    </row>
    <row r="129">
      <c r="A129" s="7" t="n"/>
      <c r="B129" s="7" t="n"/>
      <c r="C129" s="7" t="n"/>
      <c r="D129" s="8" t="n"/>
      <c r="E129" s="9" t="n"/>
      <c r="F129" s="7" t="n"/>
      <c r="G129" s="7" t="n"/>
    </row>
    <row r="130">
      <c r="A130" s="7" t="n"/>
      <c r="B130" s="7" t="n"/>
      <c r="C130" s="7" t="n"/>
      <c r="D130" s="8" t="n"/>
      <c r="E130" s="9" t="n"/>
      <c r="F130" s="7" t="n"/>
      <c r="G130" s="7" t="n"/>
    </row>
    <row r="131">
      <c r="A131" s="7" t="n"/>
      <c r="B131" s="7" t="n"/>
      <c r="C131" s="7" t="n"/>
      <c r="D131" s="8" t="n"/>
      <c r="E131" s="9" t="n"/>
      <c r="F131" s="7" t="n"/>
      <c r="G131" s="7" t="n"/>
    </row>
    <row r="132">
      <c r="A132" s="7" t="n"/>
      <c r="B132" s="7" t="n"/>
      <c r="C132" s="7" t="n"/>
      <c r="D132" s="8" t="n"/>
      <c r="E132" s="9" t="n"/>
      <c r="F132" s="7" t="n"/>
      <c r="G132" s="7" t="n"/>
    </row>
    <row r="133">
      <c r="A133" s="7" t="n"/>
      <c r="B133" s="7" t="n"/>
      <c r="C133" s="7" t="n"/>
      <c r="D133" s="8" t="n"/>
      <c r="E133" s="9" t="n"/>
      <c r="F133" s="7" t="n"/>
      <c r="G133" s="7" t="n"/>
    </row>
    <row r="134">
      <c r="A134" s="7" t="n"/>
      <c r="B134" s="7" t="n"/>
      <c r="C134" s="7" t="n"/>
      <c r="D134" s="8" t="n"/>
      <c r="E134" s="9" t="n"/>
      <c r="F134" s="7" t="n"/>
      <c r="G134" s="7" t="n"/>
    </row>
    <row r="135">
      <c r="A135" s="7" t="n"/>
      <c r="B135" s="7" t="n"/>
      <c r="C135" s="7" t="n"/>
      <c r="D135" s="8" t="n"/>
      <c r="E135" s="9" t="n"/>
      <c r="F135" s="7" t="n"/>
      <c r="G135" s="7" t="n"/>
    </row>
    <row r="136">
      <c r="A136" s="7" t="n"/>
      <c r="B136" s="7" t="n"/>
      <c r="C136" s="7" t="n"/>
      <c r="D136" s="8" t="n"/>
      <c r="E136" s="9" t="n"/>
      <c r="F136" s="7" t="n"/>
      <c r="G136" s="7" t="n"/>
    </row>
    <row r="137">
      <c r="A137" s="7" t="n"/>
      <c r="B137" s="7" t="n"/>
      <c r="C137" s="7" t="n"/>
      <c r="D137" s="8" t="n"/>
      <c r="E137" s="9" t="n"/>
      <c r="F137" s="7" t="n"/>
      <c r="G137" s="7" t="n"/>
    </row>
    <row r="138">
      <c r="A138" s="7" t="n"/>
      <c r="B138" s="7" t="n"/>
      <c r="C138" s="7" t="n"/>
      <c r="D138" s="8" t="n"/>
      <c r="E138" s="9" t="n"/>
      <c r="F138" s="7" t="n"/>
      <c r="G138" s="7" t="n"/>
    </row>
    <row r="139">
      <c r="A139" s="7" t="n"/>
      <c r="B139" s="7" t="n"/>
      <c r="C139" s="7" t="n"/>
      <c r="D139" s="8" t="n"/>
      <c r="E139" s="9" t="n"/>
      <c r="F139" s="7" t="n"/>
      <c r="G139" s="7" t="n"/>
    </row>
    <row r="140">
      <c r="A140" s="7" t="n"/>
      <c r="B140" s="7" t="n"/>
      <c r="C140" s="7" t="n"/>
      <c r="D140" s="8" t="n"/>
      <c r="E140" s="9" t="n"/>
      <c r="F140" s="7" t="n"/>
      <c r="G140" s="7" t="n"/>
    </row>
    <row r="141">
      <c r="A141" s="7" t="n"/>
      <c r="B141" s="7" t="n"/>
      <c r="C141" s="7" t="n"/>
      <c r="D141" s="8" t="n"/>
      <c r="E141" s="9" t="n"/>
      <c r="F141" s="7" t="n"/>
      <c r="G141" s="7" t="n"/>
    </row>
    <row r="142">
      <c r="A142" s="7" t="n"/>
      <c r="B142" s="7" t="n"/>
      <c r="C142" s="7" t="n"/>
      <c r="D142" s="8" t="n"/>
      <c r="E142" s="9" t="n"/>
      <c r="F142" s="7" t="n"/>
      <c r="G142" s="7" t="n"/>
    </row>
    <row r="143">
      <c r="A143" s="7" t="n"/>
      <c r="B143" s="7" t="n"/>
      <c r="C143" s="7" t="n"/>
      <c r="D143" s="8" t="n"/>
      <c r="E143" s="9" t="n"/>
      <c r="F143" s="7" t="n"/>
      <c r="G143" s="7" t="n"/>
    </row>
    <row r="144">
      <c r="A144" s="7" t="n"/>
      <c r="B144" s="7" t="n"/>
      <c r="C144" s="7" t="n"/>
      <c r="D144" s="8" t="n"/>
      <c r="E144" s="9" t="n"/>
      <c r="F144" s="7" t="n"/>
      <c r="G144" s="7" t="n"/>
    </row>
    <row r="145">
      <c r="A145" s="7" t="n"/>
      <c r="B145" s="7" t="n"/>
      <c r="C145" s="7" t="n"/>
      <c r="D145" s="8" t="n"/>
      <c r="E145" s="9" t="n"/>
      <c r="F145" s="7" t="n"/>
      <c r="G145" s="7" t="n"/>
    </row>
    <row r="146">
      <c r="A146" s="7" t="n"/>
      <c r="B146" s="7" t="n"/>
      <c r="C146" s="7" t="n"/>
      <c r="D146" s="8" t="n"/>
      <c r="E146" s="9" t="n"/>
      <c r="F146" s="7" t="n"/>
      <c r="G146" s="7" t="n"/>
    </row>
    <row r="147">
      <c r="A147" s="7" t="n"/>
      <c r="B147" s="7" t="n"/>
      <c r="C147" s="7" t="n"/>
      <c r="D147" s="8" t="n"/>
      <c r="E147" s="9" t="n"/>
      <c r="F147" s="7" t="n"/>
      <c r="G147" s="7" t="n"/>
    </row>
    <row r="148">
      <c r="A148" s="7" t="n"/>
      <c r="B148" s="7" t="n"/>
      <c r="C148" s="7" t="n"/>
      <c r="D148" s="8" t="n"/>
      <c r="E148" s="9" t="n"/>
      <c r="F148" s="7" t="n"/>
      <c r="G148" s="7" t="n"/>
    </row>
    <row r="149">
      <c r="A149" s="7" t="n"/>
      <c r="B149" s="7" t="n"/>
      <c r="C149" s="7" t="n"/>
      <c r="D149" s="8" t="n"/>
      <c r="E149" s="9" t="n"/>
      <c r="F149" s="7" t="n"/>
      <c r="G149" s="7" t="n"/>
    </row>
    <row r="150">
      <c r="A150" s="7" t="n"/>
      <c r="B150" s="7" t="n"/>
      <c r="C150" s="7" t="n"/>
      <c r="D150" s="8" t="n"/>
      <c r="E150" s="9" t="n"/>
      <c r="F150" s="7" t="n"/>
      <c r="G150" s="7" t="n"/>
    </row>
    <row r="151">
      <c r="A151" s="7" t="n"/>
      <c r="B151" s="7" t="n"/>
      <c r="C151" s="7" t="n"/>
      <c r="D151" s="8" t="n"/>
      <c r="E151" s="9" t="n"/>
      <c r="F151" s="7" t="n"/>
      <c r="G151" s="7" t="n"/>
    </row>
    <row r="152">
      <c r="A152" s="7" t="n"/>
      <c r="B152" s="7" t="n"/>
      <c r="C152" s="7" t="n"/>
      <c r="D152" s="8" t="n"/>
      <c r="E152" s="9" t="n"/>
      <c r="F152" s="7" t="n"/>
      <c r="G152" s="7" t="n"/>
    </row>
    <row r="153">
      <c r="A153" s="7" t="n"/>
      <c r="B153" s="7" t="n"/>
      <c r="C153" s="7" t="n"/>
      <c r="D153" s="8" t="n"/>
      <c r="E153" s="9" t="n"/>
      <c r="F153" s="7" t="n"/>
      <c r="G153" s="7" t="n"/>
    </row>
    <row r="154">
      <c r="A154" s="7" t="n"/>
      <c r="B154" s="7" t="n"/>
      <c r="C154" s="7" t="n"/>
      <c r="D154" s="8" t="n"/>
      <c r="E154" s="9" t="n"/>
      <c r="F154" s="7" t="n"/>
      <c r="G154" s="7" t="n"/>
    </row>
    <row r="155">
      <c r="A155" s="7" t="n"/>
      <c r="B155" s="7" t="n"/>
      <c r="C155" s="7" t="n"/>
      <c r="D155" s="8" t="n"/>
      <c r="E155" s="9" t="n"/>
      <c r="F155" s="7" t="n"/>
      <c r="G155" s="7" t="n"/>
    </row>
    <row r="156">
      <c r="A156" s="7" t="n"/>
      <c r="B156" s="7" t="n"/>
      <c r="C156" s="7" t="n"/>
      <c r="D156" s="8" t="n"/>
      <c r="E156" s="9" t="n"/>
      <c r="F156" s="7" t="n"/>
      <c r="G156" s="7" t="n"/>
    </row>
    <row r="157">
      <c r="A157" s="7" t="n"/>
      <c r="B157" s="7" t="n"/>
      <c r="C157" s="7" t="n"/>
      <c r="D157" s="8" t="n"/>
      <c r="E157" s="9" t="n"/>
      <c r="F157" s="7" t="n"/>
      <c r="G157" s="7" t="n"/>
    </row>
    <row r="158">
      <c r="A158" s="7" t="n"/>
      <c r="B158" s="7" t="n"/>
      <c r="C158" s="7" t="n"/>
      <c r="D158" s="8" t="n"/>
      <c r="E158" s="9" t="n"/>
      <c r="F158" s="7" t="n"/>
      <c r="G158" s="7" t="n"/>
    </row>
    <row r="159">
      <c r="A159" s="7" t="n"/>
      <c r="B159" s="7" t="n"/>
      <c r="C159" s="7" t="n"/>
      <c r="D159" s="8" t="n"/>
      <c r="E159" s="9" t="n"/>
      <c r="F159" s="7" t="n"/>
      <c r="G159" s="7" t="n"/>
    </row>
    <row r="160">
      <c r="A160" s="7" t="n"/>
      <c r="B160" s="7" t="n"/>
      <c r="C160" s="7" t="n"/>
      <c r="D160" s="8" t="n"/>
      <c r="E160" s="9" t="n"/>
      <c r="F160" s="7" t="n"/>
      <c r="G160" s="7" t="n"/>
    </row>
    <row r="161">
      <c r="A161" s="7" t="n"/>
      <c r="B161" s="7" t="n"/>
      <c r="C161" s="7" t="n"/>
      <c r="D161" s="8" t="n"/>
      <c r="E161" s="9" t="n"/>
      <c r="F161" s="7" t="n"/>
      <c r="G161" s="7" t="n"/>
    </row>
    <row r="162">
      <c r="A162" s="7" t="n"/>
      <c r="B162" s="7" t="n"/>
      <c r="C162" s="7" t="n"/>
      <c r="D162" s="8" t="n"/>
      <c r="E162" s="9" t="n"/>
      <c r="F162" s="7" t="n"/>
      <c r="G162" s="7" t="n"/>
    </row>
    <row r="163">
      <c r="A163" s="7" t="n"/>
      <c r="B163" s="7" t="n"/>
      <c r="C163" s="7" t="n"/>
      <c r="D163" s="8" t="n"/>
      <c r="E163" s="9" t="n"/>
      <c r="F163" s="7" t="n"/>
      <c r="G163" s="7" t="n"/>
    </row>
    <row r="164">
      <c r="A164" s="7" t="n"/>
      <c r="B164" s="7" t="n"/>
      <c r="C164" s="7" t="n"/>
      <c r="D164" s="8" t="n"/>
      <c r="E164" s="9" t="n"/>
      <c r="F164" s="7" t="n"/>
      <c r="G164" s="7" t="n"/>
    </row>
    <row r="165">
      <c r="A165" s="7" t="n"/>
      <c r="B165" s="7" t="n"/>
      <c r="C165" s="7" t="n"/>
      <c r="D165" s="8" t="n"/>
      <c r="E165" s="9" t="n"/>
      <c r="F165" s="7" t="n"/>
      <c r="G165" s="7" t="n"/>
    </row>
    <row r="166">
      <c r="A166" s="7" t="n"/>
      <c r="B166" s="7" t="n"/>
      <c r="C166" s="7" t="n"/>
      <c r="D166" s="8" t="n"/>
      <c r="E166" s="9" t="n"/>
      <c r="F166" s="7" t="n"/>
      <c r="G166" s="7" t="n"/>
    </row>
    <row r="167">
      <c r="A167" s="7" t="n"/>
      <c r="B167" s="7" t="n"/>
      <c r="C167" s="7" t="n"/>
      <c r="D167" s="8" t="n"/>
      <c r="E167" s="9" t="n"/>
      <c r="F167" s="7" t="n"/>
      <c r="G167" s="7" t="n"/>
    </row>
    <row r="168">
      <c r="A168" s="7" t="n"/>
      <c r="B168" s="7" t="n"/>
      <c r="C168" s="7" t="n"/>
      <c r="D168" s="8" t="n"/>
      <c r="E168" s="9" t="n"/>
      <c r="F168" s="7" t="n"/>
      <c r="G168" s="7" t="n"/>
    </row>
    <row r="169">
      <c r="A169" s="7" t="n"/>
      <c r="B169" s="7" t="n"/>
      <c r="C169" s="7" t="n"/>
      <c r="D169" s="8" t="n"/>
      <c r="E169" s="9" t="n"/>
      <c r="F169" s="7" t="n"/>
      <c r="G169" s="7" t="n"/>
    </row>
    <row r="170">
      <c r="A170" s="7" t="n"/>
      <c r="B170" s="7" t="n"/>
      <c r="C170" s="7" t="n"/>
      <c r="D170" s="8" t="n"/>
      <c r="E170" s="9" t="n"/>
      <c r="F170" s="7" t="n"/>
      <c r="G170" s="7" t="n"/>
    </row>
    <row r="171">
      <c r="A171" s="7" t="n"/>
      <c r="B171" s="7" t="n"/>
      <c r="C171" s="7" t="n"/>
      <c r="D171" s="8" t="n"/>
      <c r="E171" s="9" t="n"/>
      <c r="F171" s="7" t="n"/>
      <c r="G171" s="7" t="n"/>
    </row>
    <row r="172">
      <c r="A172" s="7" t="n"/>
      <c r="B172" s="7" t="n"/>
      <c r="C172" s="7" t="n"/>
      <c r="D172" s="8" t="n"/>
      <c r="E172" s="9" t="n"/>
      <c r="F172" s="7" t="n"/>
      <c r="G172" s="7" t="n"/>
    </row>
    <row r="173">
      <c r="A173" s="7" t="n"/>
      <c r="B173" s="7" t="n"/>
      <c r="C173" s="7" t="n"/>
      <c r="D173" s="8" t="n"/>
      <c r="E173" s="9" t="n"/>
      <c r="F173" s="7" t="n"/>
      <c r="G173" s="7" t="n"/>
    </row>
    <row r="174">
      <c r="A174" s="7" t="n"/>
      <c r="B174" s="7" t="n"/>
      <c r="C174" s="7" t="n"/>
      <c r="D174" s="8" t="n"/>
      <c r="E174" s="9" t="n"/>
      <c r="F174" s="7" t="n"/>
      <c r="G174" s="7" t="n"/>
    </row>
    <row r="175">
      <c r="A175" s="7" t="n"/>
      <c r="B175" s="7" t="n"/>
      <c r="C175" s="7" t="n"/>
      <c r="D175" s="8" t="n"/>
      <c r="E175" s="9" t="n"/>
      <c r="F175" s="7" t="n"/>
      <c r="G175" s="7" t="n"/>
    </row>
    <row r="176">
      <c r="A176" s="7" t="n"/>
      <c r="B176" s="7" t="n"/>
      <c r="C176" s="7" t="n"/>
      <c r="D176" s="8" t="n"/>
      <c r="E176" s="9" t="n"/>
      <c r="F176" s="7" t="n"/>
      <c r="G176" s="7" t="n"/>
    </row>
    <row r="177">
      <c r="A177" s="7" t="n"/>
      <c r="B177" s="7" t="n"/>
      <c r="C177" s="7" t="n"/>
      <c r="D177" s="8" t="n"/>
      <c r="E177" s="9" t="n"/>
      <c r="F177" s="7" t="n"/>
      <c r="G177" s="7" t="n"/>
    </row>
    <row r="178">
      <c r="A178" s="7" t="n"/>
      <c r="B178" s="7" t="n"/>
      <c r="C178" s="7" t="n"/>
      <c r="D178" s="8" t="n"/>
      <c r="E178" s="9" t="n"/>
      <c r="F178" s="7" t="n"/>
      <c r="G178" s="7" t="n"/>
    </row>
    <row r="179">
      <c r="A179" s="7" t="n"/>
      <c r="B179" s="7" t="n"/>
      <c r="C179" s="7" t="n"/>
      <c r="D179" s="8" t="n"/>
      <c r="E179" s="9" t="n"/>
      <c r="F179" s="7" t="n"/>
      <c r="G179" s="7" t="n"/>
    </row>
    <row r="180">
      <c r="A180" s="7" t="n"/>
      <c r="B180" s="7" t="n"/>
      <c r="C180" s="7" t="n"/>
      <c r="D180" s="8" t="n"/>
      <c r="E180" s="9" t="n"/>
      <c r="F180" s="7" t="n"/>
      <c r="G180" s="7" t="n"/>
    </row>
    <row r="181">
      <c r="A181" s="7" t="n"/>
      <c r="B181" s="7" t="n"/>
      <c r="C181" s="7" t="n"/>
      <c r="D181" s="8" t="n"/>
      <c r="E181" s="9" t="n"/>
      <c r="F181" s="7" t="n"/>
      <c r="G181" s="7" t="n"/>
    </row>
    <row r="182">
      <c r="A182" s="7" t="n"/>
      <c r="B182" s="7" t="n"/>
      <c r="C182" s="7" t="n"/>
      <c r="D182" s="8" t="n"/>
      <c r="E182" s="9" t="n"/>
      <c r="F182" s="7" t="n"/>
      <c r="G182" s="7" t="n"/>
    </row>
    <row r="183">
      <c r="A183" s="7" t="n"/>
      <c r="B183" s="7" t="n"/>
      <c r="C183" s="7" t="n"/>
      <c r="D183" s="8" t="n"/>
      <c r="E183" s="9" t="n"/>
      <c r="F183" s="7" t="n"/>
      <c r="G183" s="7" t="n"/>
    </row>
    <row r="184">
      <c r="A184" s="7" t="n"/>
      <c r="B184" s="7" t="n"/>
      <c r="C184" s="7" t="n"/>
      <c r="D184" s="8" t="n"/>
      <c r="E184" s="9" t="n"/>
      <c r="F184" s="7" t="n"/>
      <c r="G184" s="7" t="n"/>
    </row>
    <row r="185">
      <c r="A185" s="7" t="n"/>
      <c r="B185" s="7" t="n"/>
      <c r="C185" s="7" t="n"/>
      <c r="D185" s="8" t="n"/>
      <c r="E185" s="9" t="n"/>
      <c r="F185" s="7" t="n"/>
      <c r="G185" s="7" t="n"/>
    </row>
    <row r="186">
      <c r="A186" s="7" t="n"/>
      <c r="B186" s="7" t="n"/>
      <c r="C186" s="7" t="n"/>
      <c r="D186" s="8" t="n"/>
      <c r="E186" s="9" t="n"/>
      <c r="F186" s="7" t="n"/>
      <c r="G186" s="7" t="n"/>
    </row>
    <row r="187">
      <c r="A187" s="7" t="n"/>
      <c r="B187" s="7" t="n"/>
      <c r="C187" s="7" t="n"/>
      <c r="D187" s="8" t="n"/>
      <c r="E187" s="9" t="n"/>
      <c r="F187" s="7" t="n"/>
      <c r="G187" s="7" t="n"/>
    </row>
    <row r="188">
      <c r="A188" s="7" t="n"/>
      <c r="B188" s="7" t="n"/>
      <c r="C188" s="7" t="n"/>
      <c r="D188" s="8" t="n"/>
      <c r="E188" s="9" t="n"/>
      <c r="F188" s="7" t="n"/>
      <c r="G188" s="7" t="n"/>
    </row>
    <row r="189">
      <c r="A189" s="7" t="n"/>
      <c r="B189" s="7" t="n"/>
      <c r="C189" s="7" t="n"/>
      <c r="D189" s="8" t="n"/>
      <c r="E189" s="9" t="n"/>
      <c r="F189" s="7" t="n"/>
      <c r="G189" s="7" t="n"/>
    </row>
    <row r="190">
      <c r="A190" s="7" t="n"/>
      <c r="B190" s="7" t="n"/>
      <c r="C190" s="7" t="n"/>
      <c r="D190" s="8" t="n"/>
      <c r="E190" s="9" t="n"/>
      <c r="F190" s="7" t="n"/>
      <c r="G190" s="7" t="n"/>
    </row>
    <row r="191">
      <c r="A191" s="7" t="n"/>
      <c r="B191" s="7" t="n"/>
      <c r="C191" s="7" t="n"/>
      <c r="D191" s="8" t="n"/>
      <c r="E191" s="9" t="n"/>
      <c r="F191" s="7" t="n"/>
      <c r="G191" s="7" t="n"/>
    </row>
    <row r="192">
      <c r="A192" s="7" t="n"/>
      <c r="B192" s="7" t="n"/>
      <c r="C192" s="7" t="n"/>
      <c r="D192" s="8" t="n"/>
      <c r="E192" s="9" t="n"/>
      <c r="F192" s="7" t="n"/>
      <c r="G192" s="7" t="n"/>
    </row>
    <row r="193">
      <c r="A193" s="7" t="n"/>
      <c r="B193" s="7" t="n"/>
      <c r="C193" s="7" t="n"/>
      <c r="D193" s="8" t="n"/>
      <c r="E193" s="9" t="n"/>
      <c r="F193" s="7" t="n"/>
      <c r="G193" s="7" t="n"/>
    </row>
    <row r="194">
      <c r="A194" s="7" t="n"/>
      <c r="B194" s="7" t="n"/>
      <c r="C194" s="7" t="n"/>
      <c r="D194" s="8" t="n"/>
      <c r="E194" s="9" t="n"/>
      <c r="F194" s="7" t="n"/>
      <c r="G194" s="7" t="n"/>
    </row>
    <row r="195">
      <c r="A195" s="7" t="n"/>
      <c r="B195" s="7" t="n"/>
      <c r="C195" s="7" t="n"/>
      <c r="D195" s="8" t="n"/>
      <c r="E195" s="9" t="n"/>
      <c r="F195" s="7" t="n"/>
      <c r="G195" s="7" t="n"/>
    </row>
    <row r="196">
      <c r="A196" s="7" t="n"/>
      <c r="B196" s="7" t="n"/>
      <c r="C196" s="7" t="n"/>
      <c r="D196" s="8" t="n"/>
      <c r="E196" s="9" t="n"/>
      <c r="F196" s="7" t="n"/>
      <c r="G196" s="7" t="n"/>
    </row>
    <row r="197">
      <c r="A197" s="7" t="n"/>
      <c r="B197" s="7" t="n"/>
      <c r="C197" s="7" t="n"/>
      <c r="D197" s="8" t="n"/>
      <c r="E197" s="9" t="n"/>
      <c r="F197" s="7" t="n"/>
      <c r="G197" s="7" t="n"/>
    </row>
    <row r="198">
      <c r="A198" s="7" t="n"/>
      <c r="B198" s="7" t="n"/>
      <c r="C198" s="7" t="n"/>
      <c r="D198" s="8" t="n"/>
      <c r="E198" s="9" t="n"/>
      <c r="F198" s="7" t="n"/>
      <c r="G198" s="7" t="n"/>
    </row>
    <row r="199">
      <c r="A199" s="7" t="n"/>
      <c r="B199" s="7" t="n"/>
      <c r="C199" s="7" t="n"/>
      <c r="D199" s="8" t="n"/>
      <c r="E199" s="9" t="n"/>
      <c r="F199" s="7" t="n"/>
      <c r="G199" s="7" t="n"/>
    </row>
    <row r="200">
      <c r="A200" s="7" t="n"/>
      <c r="B200" s="7" t="n"/>
      <c r="C200" s="7" t="n"/>
      <c r="D200" s="8" t="n"/>
      <c r="E200" s="9" t="n"/>
      <c r="F200" s="7" t="n"/>
      <c r="G200" s="7" t="n"/>
    </row>
    <row r="201">
      <c r="A201" s="7" t="n"/>
      <c r="B201" s="7" t="n"/>
      <c r="C201" s="7" t="n"/>
      <c r="D201" s="8" t="n"/>
      <c r="E201" s="9" t="n"/>
      <c r="F201" s="7" t="n"/>
      <c r="G201" s="7" t="n"/>
    </row>
    <row r="202">
      <c r="A202" s="7" t="n"/>
      <c r="B202" s="7" t="n"/>
      <c r="C202" s="7" t="n"/>
      <c r="D202" s="8" t="n"/>
      <c r="E202" s="9" t="n"/>
      <c r="F202" s="7" t="n"/>
      <c r="G202" s="7" t="n"/>
    </row>
    <row r="203">
      <c r="A203" s="7" t="n"/>
      <c r="B203" s="7" t="n"/>
      <c r="C203" s="7" t="n"/>
      <c r="D203" s="8" t="n"/>
      <c r="E203" s="9" t="n"/>
      <c r="F203" s="7" t="n"/>
      <c r="G203" s="7" t="n"/>
    </row>
    <row r="204">
      <c r="A204" s="7" t="n"/>
      <c r="B204" s="7" t="n"/>
      <c r="C204" s="7" t="n"/>
      <c r="D204" s="8" t="n"/>
      <c r="E204" s="9" t="n"/>
      <c r="F204" s="7" t="n"/>
      <c r="G204" s="7" t="n"/>
    </row>
    <row r="205">
      <c r="A205" s="7" t="n"/>
      <c r="B205" s="7" t="n"/>
      <c r="C205" s="7" t="n"/>
      <c r="D205" s="8" t="n"/>
      <c r="E205" s="9" t="n"/>
      <c r="F205" s="7" t="n"/>
      <c r="G205" s="7" t="n"/>
    </row>
    <row r="206">
      <c r="A206" s="7" t="n"/>
      <c r="B206" s="7" t="n"/>
      <c r="C206" s="7" t="n"/>
      <c r="D206" s="8" t="n"/>
      <c r="E206" s="9" t="n"/>
      <c r="F206" s="7" t="n"/>
      <c r="G206" s="7" t="n"/>
    </row>
    <row r="207">
      <c r="A207" s="7" t="n"/>
      <c r="B207" s="7" t="n"/>
      <c r="C207" s="7" t="n"/>
      <c r="D207" s="8" t="n"/>
      <c r="E207" s="9" t="n"/>
      <c r="F207" s="7" t="n"/>
      <c r="G207" s="7" t="n"/>
    </row>
    <row r="208">
      <c r="A208" s="7" t="n"/>
      <c r="B208" s="7" t="n"/>
      <c r="C208" s="7" t="n"/>
      <c r="D208" s="8" t="n"/>
      <c r="E208" s="9" t="n"/>
      <c r="F208" s="7" t="n"/>
      <c r="G208" s="7" t="n"/>
    </row>
    <row r="209">
      <c r="A209" s="7" t="n"/>
      <c r="B209" s="7" t="n"/>
      <c r="C209" s="7" t="n"/>
      <c r="D209" s="8" t="n"/>
      <c r="E209" s="9" t="n"/>
      <c r="F209" s="7" t="n"/>
      <c r="G209" s="7" t="n"/>
    </row>
    <row r="210">
      <c r="A210" s="7" t="n"/>
      <c r="B210" s="7" t="n"/>
      <c r="C210" s="7" t="n"/>
      <c r="D210" s="8" t="n"/>
      <c r="E210" s="9" t="n"/>
      <c r="F210" s="7" t="n"/>
      <c r="G210" s="7" t="n"/>
    </row>
    <row r="211">
      <c r="A211" s="7" t="n"/>
      <c r="B211" s="7" t="n"/>
      <c r="C211" s="7" t="n"/>
      <c r="D211" s="8" t="n"/>
      <c r="E211" s="9" t="n"/>
      <c r="F211" s="7" t="n"/>
      <c r="G211" s="7" t="n"/>
    </row>
    <row r="212">
      <c r="A212" s="7" t="n"/>
      <c r="B212" s="7" t="n"/>
      <c r="C212" s="7" t="n"/>
      <c r="D212" s="8" t="n"/>
      <c r="E212" s="9" t="n"/>
      <c r="F212" s="7" t="n"/>
      <c r="G212" s="7" t="n"/>
    </row>
    <row r="213">
      <c r="A213" s="7" t="n"/>
      <c r="B213" s="7" t="n"/>
      <c r="C213" s="7" t="n"/>
      <c r="D213" s="8" t="n"/>
      <c r="E213" s="9" t="n"/>
      <c r="F213" s="7" t="n"/>
      <c r="G213" s="7" t="n"/>
    </row>
    <row r="214">
      <c r="A214" s="7" t="n"/>
      <c r="B214" s="7" t="n"/>
      <c r="C214" s="7" t="n"/>
      <c r="D214" s="8" t="n"/>
      <c r="E214" s="9" t="n"/>
      <c r="F214" s="7" t="n"/>
      <c r="G214" s="7" t="n"/>
    </row>
    <row r="215">
      <c r="A215" s="7" t="n"/>
      <c r="B215" s="7" t="n"/>
      <c r="C215" s="7" t="n"/>
      <c r="D215" s="8" t="n"/>
      <c r="E215" s="9" t="n"/>
      <c r="F215" s="7" t="n"/>
      <c r="G215" s="7" t="n"/>
    </row>
    <row r="216">
      <c r="A216" s="7" t="n"/>
      <c r="B216" s="7" t="n"/>
      <c r="C216" s="7" t="n"/>
      <c r="D216" s="8" t="n"/>
      <c r="E216" s="9" t="n"/>
      <c r="F216" s="7" t="n"/>
      <c r="G216" s="7" t="n"/>
    </row>
    <row r="217">
      <c r="A217" s="7" t="n"/>
      <c r="B217" s="7" t="n"/>
      <c r="C217" s="7" t="n"/>
      <c r="D217" s="8" t="n"/>
      <c r="E217" s="9" t="n"/>
      <c r="F217" s="7" t="n"/>
      <c r="G217" s="7" t="n"/>
    </row>
    <row r="218">
      <c r="A218" s="7" t="n"/>
      <c r="B218" s="7" t="n"/>
      <c r="C218" s="7" t="n"/>
      <c r="D218" s="8" t="n"/>
      <c r="E218" s="9" t="n"/>
      <c r="F218" s="7" t="n"/>
      <c r="G218" s="7" t="n"/>
    </row>
    <row r="219">
      <c r="A219" s="7" t="n"/>
      <c r="B219" s="7" t="n"/>
      <c r="C219" s="7" t="n"/>
      <c r="D219" s="8" t="n"/>
      <c r="E219" s="9" t="n"/>
      <c r="F219" s="7" t="n"/>
      <c r="G219" s="7" t="n"/>
    </row>
    <row r="220">
      <c r="A220" s="7" t="n"/>
      <c r="B220" s="7" t="n"/>
      <c r="C220" s="7" t="n"/>
      <c r="D220" s="8" t="n"/>
      <c r="E220" s="9" t="n"/>
      <c r="F220" s="7" t="n"/>
      <c r="G220" s="7" t="n"/>
    </row>
    <row r="221">
      <c r="A221" s="7" t="n"/>
      <c r="B221" s="7" t="n"/>
      <c r="C221" s="7" t="n"/>
      <c r="D221" s="8" t="n"/>
      <c r="E221" s="9" t="n"/>
      <c r="F221" s="7" t="n"/>
      <c r="G221" s="7" t="n"/>
    </row>
    <row r="222">
      <c r="A222" s="7" t="n"/>
      <c r="B222" s="7" t="n"/>
      <c r="C222" s="7" t="n"/>
      <c r="D222" s="8" t="n"/>
      <c r="E222" s="9" t="n"/>
      <c r="F222" s="7" t="n"/>
      <c r="G222" s="7" t="n"/>
    </row>
    <row r="223">
      <c r="A223" s="7" t="n"/>
      <c r="B223" s="7" t="n"/>
      <c r="C223" s="7" t="n"/>
      <c r="D223" s="8" t="n"/>
      <c r="E223" s="9" t="n"/>
      <c r="F223" s="7" t="n"/>
      <c r="G223" s="7" t="n"/>
    </row>
    <row r="224">
      <c r="A224" s="7" t="n"/>
      <c r="B224" s="7" t="n"/>
      <c r="C224" s="7" t="n"/>
      <c r="D224" s="8" t="n"/>
      <c r="E224" s="9" t="n"/>
      <c r="F224" s="7" t="n"/>
      <c r="G224" s="7" t="n"/>
    </row>
    <row r="225">
      <c r="A225" s="7" t="n"/>
      <c r="B225" s="7" t="n"/>
      <c r="C225" s="7" t="n"/>
      <c r="D225" s="8" t="n"/>
      <c r="E225" s="9" t="n"/>
      <c r="F225" s="7" t="n"/>
      <c r="G225" s="7" t="n"/>
    </row>
    <row r="226">
      <c r="A226" s="7" t="n"/>
      <c r="B226" s="7" t="n"/>
      <c r="C226" s="7" t="n"/>
      <c r="D226" s="8" t="n"/>
      <c r="E226" s="9" t="n"/>
      <c r="F226" s="7" t="n"/>
      <c r="G226" s="7" t="n"/>
    </row>
    <row r="227">
      <c r="A227" s="7" t="n"/>
      <c r="B227" s="7" t="n"/>
      <c r="C227" s="7" t="n"/>
      <c r="D227" s="8" t="n"/>
      <c r="E227" s="9" t="n"/>
      <c r="F227" s="7" t="n"/>
      <c r="G227" s="7" t="n"/>
    </row>
    <row r="228">
      <c r="A228" s="7" t="n"/>
      <c r="B228" s="7" t="n"/>
      <c r="C228" s="7" t="n"/>
      <c r="D228" s="8" t="n"/>
      <c r="E228" s="9" t="n"/>
      <c r="F228" s="7" t="n"/>
      <c r="G228" s="7" t="n"/>
    </row>
    <row r="229">
      <c r="A229" s="7" t="n"/>
      <c r="B229" s="7" t="n"/>
      <c r="C229" s="7" t="n"/>
      <c r="D229" s="8" t="n"/>
      <c r="E229" s="9" t="n"/>
      <c r="F229" s="7" t="n"/>
      <c r="G229" s="7" t="n"/>
    </row>
    <row r="230">
      <c r="A230" s="7" t="n"/>
      <c r="B230" s="7" t="n"/>
      <c r="C230" s="7" t="n"/>
      <c r="D230" s="8" t="n"/>
      <c r="E230" s="9" t="n"/>
      <c r="F230" s="7" t="n"/>
      <c r="G230" s="7" t="n"/>
    </row>
    <row r="231">
      <c r="A231" s="7" t="n"/>
      <c r="B231" s="7" t="n"/>
      <c r="C231" s="7" t="n"/>
      <c r="D231" s="8" t="n"/>
      <c r="E231" s="9" t="n"/>
      <c r="F231" s="7" t="n"/>
      <c r="G231" s="7" t="n"/>
    </row>
    <row r="232">
      <c r="A232" s="7" t="n"/>
      <c r="B232" s="7" t="n"/>
      <c r="C232" s="7" t="n"/>
      <c r="D232" s="8" t="n"/>
      <c r="E232" s="9" t="n"/>
      <c r="F232" s="7" t="n"/>
      <c r="G232" s="7" t="n"/>
    </row>
    <row r="233">
      <c r="A233" s="7" t="n"/>
      <c r="B233" s="7" t="n"/>
      <c r="C233" s="7" t="n"/>
      <c r="D233" s="8" t="n"/>
      <c r="E233" s="9" t="n"/>
      <c r="F233" s="7" t="n"/>
      <c r="G233" s="7" t="n"/>
    </row>
    <row r="234">
      <c r="A234" s="7" t="n"/>
      <c r="B234" s="7" t="n"/>
      <c r="C234" s="7" t="n"/>
      <c r="D234" s="8" t="n"/>
      <c r="E234" s="9" t="n"/>
      <c r="F234" s="7" t="n"/>
      <c r="G234" s="7" t="n"/>
    </row>
    <row r="235">
      <c r="A235" s="7" t="n"/>
      <c r="B235" s="7" t="n"/>
      <c r="C235" s="7" t="n"/>
      <c r="D235" s="8" t="n"/>
      <c r="E235" s="9" t="n"/>
      <c r="F235" s="7" t="n"/>
      <c r="G235" s="7" t="n"/>
    </row>
    <row r="236">
      <c r="A236" s="7" t="n"/>
      <c r="B236" s="7" t="n"/>
      <c r="C236" s="7" t="n"/>
      <c r="D236" s="8" t="n"/>
      <c r="E236" s="9" t="n"/>
      <c r="F236" s="7" t="n"/>
      <c r="G236" s="7" t="n"/>
    </row>
    <row r="237">
      <c r="A237" s="7" t="n"/>
      <c r="B237" s="7" t="n"/>
      <c r="C237" s="7" t="n"/>
      <c r="D237" s="8" t="n"/>
      <c r="E237" s="9" t="n"/>
      <c r="F237" s="7" t="n"/>
      <c r="G237" s="7" t="n"/>
    </row>
    <row r="238">
      <c r="A238" s="7" t="n"/>
      <c r="B238" s="7" t="n"/>
      <c r="C238" s="7" t="n"/>
      <c r="D238" s="8" t="n"/>
      <c r="E238" s="9" t="n"/>
      <c r="F238" s="7" t="n"/>
      <c r="G238" s="7" t="n"/>
    </row>
    <row r="239">
      <c r="A239" s="7" t="n"/>
      <c r="B239" s="7" t="n"/>
      <c r="C239" s="7" t="n"/>
      <c r="D239" s="8" t="n"/>
      <c r="E239" s="9" t="n"/>
      <c r="F239" s="7" t="n"/>
      <c r="G239" s="7" t="n"/>
    </row>
    <row r="240">
      <c r="A240" s="7" t="n"/>
      <c r="B240" s="7" t="n"/>
      <c r="C240" s="7" t="n"/>
      <c r="D240" s="8" t="n"/>
      <c r="E240" s="9" t="n"/>
      <c r="F240" s="7" t="n"/>
      <c r="G240" s="7" t="n"/>
    </row>
    <row r="241">
      <c r="A241" s="7" t="n"/>
      <c r="B241" s="7" t="n"/>
      <c r="C241" s="7" t="n"/>
      <c r="D241" s="8" t="n"/>
      <c r="E241" s="9" t="n"/>
      <c r="F241" s="7" t="n"/>
      <c r="G241" s="7" t="n"/>
    </row>
    <row r="242">
      <c r="A242" s="7" t="n"/>
      <c r="B242" s="7" t="n"/>
      <c r="C242" s="7" t="n"/>
      <c r="D242" s="8" t="n"/>
      <c r="E242" s="9" t="n"/>
      <c r="F242" s="7" t="n"/>
      <c r="G242" s="7" t="n"/>
    </row>
    <row r="243">
      <c r="A243" s="7" t="n"/>
      <c r="B243" s="7" t="n"/>
      <c r="C243" s="7" t="n"/>
      <c r="D243" s="8" t="n"/>
      <c r="E243" s="9" t="n"/>
      <c r="F243" s="7" t="n"/>
      <c r="G243" s="7" t="n"/>
    </row>
    <row r="244">
      <c r="A244" s="7" t="n"/>
      <c r="B244" s="7" t="n"/>
      <c r="C244" s="7" t="n"/>
      <c r="D244" s="8" t="n"/>
      <c r="E244" s="9" t="n"/>
      <c r="F244" s="7" t="n"/>
      <c r="G244" s="7" t="n"/>
    </row>
    <row r="245">
      <c r="A245" s="7" t="n"/>
      <c r="B245" s="7" t="n"/>
      <c r="C245" s="7" t="n"/>
      <c r="D245" s="8" t="n"/>
      <c r="E245" s="9" t="n"/>
      <c r="F245" s="7" t="n"/>
      <c r="G245" s="7" t="n"/>
    </row>
    <row r="246">
      <c r="A246" s="7" t="n"/>
      <c r="B246" s="7" t="n"/>
      <c r="C246" s="7" t="n"/>
      <c r="D246" s="8" t="n"/>
      <c r="E246" s="9" t="n"/>
      <c r="F246" s="7" t="n"/>
      <c r="G246" s="7" t="n"/>
    </row>
    <row r="247">
      <c r="A247" s="7" t="n"/>
      <c r="B247" s="7" t="n"/>
      <c r="C247" s="7" t="n"/>
      <c r="D247" s="8" t="n"/>
      <c r="E247" s="9" t="n"/>
      <c r="F247" s="7" t="n"/>
      <c r="G247" s="7" t="n"/>
    </row>
    <row r="248">
      <c r="A248" s="7" t="n"/>
      <c r="B248" s="7" t="n"/>
      <c r="C248" s="7" t="n"/>
      <c r="D248" s="8" t="n"/>
      <c r="E248" s="9" t="n"/>
      <c r="F248" s="7" t="n"/>
      <c r="G248" s="7" t="n"/>
    </row>
    <row r="249">
      <c r="A249" s="7" t="n"/>
      <c r="B249" s="7" t="n"/>
      <c r="C249" s="7" t="n"/>
      <c r="D249" s="8" t="n"/>
      <c r="E249" s="9" t="n"/>
      <c r="F249" s="7" t="n"/>
      <c r="G249" s="7" t="n"/>
    </row>
    <row r="250">
      <c r="A250" s="7" t="n"/>
      <c r="B250" s="7" t="n"/>
      <c r="C250" s="7" t="n"/>
      <c r="D250" s="8" t="n"/>
      <c r="E250" s="9" t="n"/>
      <c r="F250" s="7" t="n"/>
      <c r="G250" s="7" t="n"/>
    </row>
    <row r="251">
      <c r="A251" s="7" t="n"/>
      <c r="B251" s="7" t="n"/>
      <c r="C251" s="7" t="n"/>
      <c r="D251" s="8" t="n"/>
      <c r="E251" s="9" t="n"/>
      <c r="F251" s="7" t="n"/>
      <c r="G251" s="7" t="n"/>
    </row>
    <row r="252">
      <c r="A252" s="7" t="n"/>
      <c r="B252" s="7" t="n"/>
      <c r="C252" s="7" t="n"/>
      <c r="D252" s="8" t="n"/>
      <c r="E252" s="9" t="n"/>
      <c r="F252" s="7" t="n"/>
      <c r="G252" s="7" t="n"/>
    </row>
    <row r="253">
      <c r="A253" s="7" t="n"/>
      <c r="B253" s="7" t="n"/>
      <c r="C253" s="7" t="n"/>
      <c r="D253" s="8" t="n"/>
      <c r="E253" s="9" t="n"/>
      <c r="F253" s="7" t="n"/>
      <c r="G253" s="7" t="n"/>
    </row>
    <row r="254">
      <c r="A254" s="7" t="n"/>
      <c r="B254" s="7" t="n"/>
      <c r="C254" s="7" t="n"/>
      <c r="D254" s="8" t="n"/>
      <c r="E254" s="9" t="n"/>
      <c r="F254" s="7" t="n"/>
      <c r="G254" s="7" t="n"/>
    </row>
    <row r="255">
      <c r="A255" s="7" t="n"/>
      <c r="B255" s="7" t="n"/>
      <c r="C255" s="7" t="n"/>
      <c r="D255" s="8" t="n"/>
      <c r="E255" s="9" t="n"/>
      <c r="F255" s="7" t="n"/>
      <c r="G255" s="7" t="n"/>
    </row>
    <row r="256">
      <c r="A256" s="7" t="n"/>
      <c r="B256" s="7" t="n"/>
      <c r="C256" s="7" t="n"/>
      <c r="D256" s="8" t="n"/>
      <c r="E256" s="9" t="n"/>
      <c r="F256" s="7" t="n"/>
      <c r="G256" s="7" t="n"/>
    </row>
    <row r="257">
      <c r="A257" s="7" t="n"/>
      <c r="B257" s="7" t="n"/>
      <c r="C257" s="7" t="n"/>
      <c r="D257" s="8" t="n"/>
      <c r="E257" s="9" t="n"/>
      <c r="F257" s="7" t="n"/>
      <c r="G257" s="7" t="n"/>
    </row>
    <row r="258">
      <c r="A258" s="7" t="n"/>
      <c r="B258" s="7" t="n"/>
      <c r="C258" s="7" t="n"/>
      <c r="D258" s="8" t="n"/>
      <c r="E258" s="9" t="n"/>
      <c r="F258" s="7" t="n"/>
      <c r="G258" s="7" t="n"/>
    </row>
    <row r="259">
      <c r="A259" s="7" t="n"/>
      <c r="B259" s="7" t="n"/>
      <c r="C259" s="7" t="n"/>
      <c r="D259" s="8" t="n"/>
      <c r="E259" s="9" t="n"/>
      <c r="F259" s="7" t="n"/>
      <c r="G259" s="7" t="n"/>
    </row>
    <row r="260">
      <c r="A260" s="7" t="n"/>
      <c r="B260" s="7" t="n"/>
      <c r="C260" s="7" t="n"/>
      <c r="D260" s="8" t="n"/>
      <c r="E260" s="9" t="n"/>
      <c r="F260" s="7" t="n"/>
      <c r="G260" s="7" t="n"/>
    </row>
    <row r="261">
      <c r="A261" s="7" t="n"/>
      <c r="B261" s="7" t="n"/>
      <c r="C261" s="7" t="n"/>
      <c r="D261" s="8" t="n"/>
      <c r="E261" s="9" t="n"/>
      <c r="F261" s="7" t="n"/>
      <c r="G261" s="7" t="n"/>
    </row>
    <row r="262">
      <c r="A262" s="7" t="n"/>
      <c r="B262" s="7" t="n"/>
      <c r="C262" s="7" t="n"/>
      <c r="D262" s="8" t="n"/>
      <c r="E262" s="9" t="n"/>
      <c r="F262" s="7" t="n"/>
      <c r="G262" s="7" t="n"/>
    </row>
    <row r="263">
      <c r="A263" s="7" t="n"/>
      <c r="B263" s="7" t="n"/>
      <c r="C263" s="7" t="n"/>
      <c r="D263" s="8" t="n"/>
      <c r="E263" s="9" t="n"/>
      <c r="F263" s="7" t="n"/>
      <c r="G263" s="7" t="n"/>
    </row>
    <row r="264">
      <c r="A264" s="7" t="n"/>
      <c r="B264" s="7" t="n"/>
      <c r="C264" s="7" t="n"/>
      <c r="D264" s="8" t="n"/>
      <c r="E264" s="9" t="n"/>
      <c r="F264" s="7" t="n"/>
      <c r="G264" s="7" t="n"/>
    </row>
    <row r="265">
      <c r="A265" s="7" t="n"/>
      <c r="B265" s="7" t="n"/>
      <c r="C265" s="7" t="n"/>
      <c r="D265" s="8" t="n"/>
      <c r="E265" s="9" t="n"/>
      <c r="F265" s="7" t="n"/>
      <c r="G265" s="7" t="n"/>
    </row>
    <row r="266">
      <c r="A266" s="7" t="n"/>
      <c r="B266" s="7" t="n"/>
      <c r="C266" s="7" t="n"/>
      <c r="D266" s="8" t="n"/>
      <c r="E266" s="9" t="n"/>
      <c r="F266" s="7" t="n"/>
      <c r="G266" s="7" t="n"/>
    </row>
    <row r="267">
      <c r="A267" s="7" t="n"/>
      <c r="B267" s="7" t="n"/>
      <c r="C267" s="7" t="n"/>
      <c r="D267" s="8" t="n"/>
      <c r="E267" s="9" t="n"/>
      <c r="F267" s="7" t="n"/>
      <c r="G267" s="7" t="n"/>
    </row>
    <row r="268">
      <c r="A268" s="7" t="n"/>
      <c r="B268" s="7" t="n"/>
      <c r="C268" s="7" t="n"/>
      <c r="D268" s="8" t="n"/>
      <c r="E268" s="9" t="n"/>
      <c r="F268" s="7" t="n"/>
      <c r="G268" s="7" t="n"/>
    </row>
    <row r="269">
      <c r="A269" s="7" t="n"/>
      <c r="B269" s="7" t="n"/>
      <c r="C269" s="7" t="n"/>
      <c r="D269" s="8" t="n"/>
      <c r="E269" s="9" t="n"/>
      <c r="F269" s="7" t="n"/>
      <c r="G269" s="7" t="n"/>
    </row>
    <row r="270">
      <c r="A270" s="7" t="n"/>
      <c r="B270" s="7" t="n"/>
      <c r="C270" s="7" t="n"/>
      <c r="D270" s="8" t="n"/>
      <c r="E270" s="9" t="n"/>
      <c r="F270" s="7" t="n"/>
      <c r="G270" s="7" t="n"/>
    </row>
    <row r="271">
      <c r="A271" s="7" t="n"/>
      <c r="B271" s="7" t="n"/>
      <c r="C271" s="7" t="n"/>
      <c r="D271" s="8" t="n"/>
      <c r="E271" s="9" t="n"/>
      <c r="F271" s="7" t="n"/>
      <c r="G271" s="7" t="n"/>
    </row>
    <row r="272">
      <c r="A272" s="7" t="n"/>
      <c r="B272" s="7" t="n"/>
      <c r="C272" s="7" t="n"/>
      <c r="D272" s="8" t="n"/>
      <c r="E272" s="9" t="n"/>
      <c r="F272" s="7" t="n"/>
      <c r="G272" s="7" t="n"/>
    </row>
    <row r="273">
      <c r="A273" s="7" t="n"/>
      <c r="B273" s="7" t="n"/>
      <c r="C273" s="7" t="n"/>
      <c r="D273" s="8" t="n"/>
      <c r="E273" s="9" t="n"/>
      <c r="F273" s="7" t="n"/>
      <c r="G273" s="7" t="n"/>
    </row>
    <row r="274">
      <c r="A274" s="7" t="n"/>
      <c r="B274" s="7" t="n"/>
      <c r="C274" s="7" t="n"/>
      <c r="D274" s="8" t="n"/>
      <c r="E274" s="9" t="n"/>
      <c r="F274" s="7" t="n"/>
      <c r="G274" s="7" t="n"/>
    </row>
    <row r="275">
      <c r="A275" s="7" t="n"/>
      <c r="B275" s="7" t="n"/>
      <c r="C275" s="7" t="n"/>
      <c r="D275" s="8" t="n"/>
      <c r="E275" s="9" t="n"/>
      <c r="F275" s="7" t="n"/>
      <c r="G275" s="7" t="n"/>
    </row>
    <row r="276">
      <c r="A276" s="7" t="n"/>
      <c r="B276" s="7" t="n"/>
      <c r="C276" s="7" t="n"/>
      <c r="D276" s="8" t="n"/>
      <c r="E276" s="9" t="n"/>
      <c r="F276" s="7" t="n"/>
      <c r="G276" s="7" t="n"/>
    </row>
    <row r="277">
      <c r="A277" s="7" t="n"/>
      <c r="B277" s="7" t="n"/>
      <c r="C277" s="7" t="n"/>
      <c r="D277" s="8" t="n"/>
      <c r="E277" s="9" t="n"/>
      <c r="F277" s="7" t="n"/>
      <c r="G277" s="7" t="n"/>
    </row>
    <row r="278">
      <c r="A278" s="7" t="n"/>
      <c r="B278" s="7" t="n"/>
      <c r="C278" s="7" t="n"/>
      <c r="D278" s="8" t="n"/>
      <c r="E278" s="9" t="n"/>
      <c r="F278" s="7" t="n"/>
      <c r="G278" s="7" t="n"/>
    </row>
    <row r="279">
      <c r="A279" s="7" t="n"/>
      <c r="B279" s="7" t="n"/>
      <c r="C279" s="7" t="n"/>
      <c r="D279" s="8" t="n"/>
      <c r="E279" s="9" t="n"/>
      <c r="F279" s="7" t="n"/>
      <c r="G279" s="7" t="n"/>
    </row>
    <row r="280">
      <c r="A280" s="7" t="n"/>
      <c r="B280" s="7" t="n"/>
      <c r="C280" s="7" t="n"/>
      <c r="D280" s="8" t="n"/>
      <c r="E280" s="9" t="n"/>
      <c r="F280" s="7" t="n"/>
      <c r="G280" s="7" t="n"/>
    </row>
    <row r="281">
      <c r="A281" s="7" t="n"/>
      <c r="B281" s="7" t="n"/>
      <c r="C281" s="7" t="n"/>
      <c r="D281" s="8" t="n"/>
      <c r="E281" s="9" t="n"/>
      <c r="F281" s="7" t="n"/>
      <c r="G281" s="7" t="n"/>
    </row>
    <row r="282">
      <c r="A282" s="7" t="n"/>
      <c r="B282" s="7" t="n"/>
      <c r="C282" s="7" t="n"/>
      <c r="D282" s="8" t="n"/>
      <c r="E282" s="9" t="n"/>
      <c r="F282" s="7" t="n"/>
      <c r="G282" s="7" t="n"/>
    </row>
    <row r="283">
      <c r="A283" s="7" t="n"/>
      <c r="B283" s="7" t="n"/>
      <c r="C283" s="7" t="n"/>
      <c r="D283" s="8" t="n"/>
      <c r="E283" s="9" t="n"/>
      <c r="F283" s="7" t="n"/>
      <c r="G283" s="7" t="n"/>
    </row>
    <row r="284">
      <c r="A284" s="7" t="n"/>
      <c r="B284" s="7" t="n"/>
      <c r="C284" s="7" t="n"/>
      <c r="D284" s="8" t="n"/>
      <c r="E284" s="9" t="n"/>
      <c r="F284" s="7" t="n"/>
      <c r="G284" s="7" t="n"/>
    </row>
    <row r="285">
      <c r="A285" s="7" t="n"/>
      <c r="B285" s="7" t="n"/>
      <c r="C285" s="7" t="n"/>
      <c r="D285" s="8" t="n"/>
      <c r="E285" s="9" t="n"/>
      <c r="F285" s="7" t="n"/>
      <c r="G285" s="7" t="n"/>
    </row>
    <row r="286">
      <c r="A286" s="7" t="n"/>
      <c r="B286" s="7" t="n"/>
      <c r="C286" s="7" t="n"/>
      <c r="D286" s="8" t="n"/>
      <c r="E286" s="9" t="n"/>
      <c r="F286" s="7" t="n"/>
      <c r="G286" s="7" t="n"/>
    </row>
    <row r="287">
      <c r="A287" s="7" t="n"/>
      <c r="B287" s="7" t="n"/>
      <c r="C287" s="7" t="n"/>
      <c r="D287" s="8" t="n"/>
      <c r="E287" s="9" t="n"/>
      <c r="F287" s="7" t="n"/>
      <c r="G287" s="7" t="n"/>
    </row>
    <row r="288">
      <c r="A288" s="7" t="n"/>
      <c r="B288" s="7" t="n"/>
      <c r="C288" s="7" t="n"/>
      <c r="D288" s="8" t="n"/>
      <c r="E288" s="9" t="n"/>
      <c r="F288" s="7" t="n"/>
      <c r="G288" s="7" t="n"/>
    </row>
    <row r="289">
      <c r="A289" s="7" t="n"/>
      <c r="B289" s="7" t="n"/>
      <c r="C289" s="7" t="n"/>
      <c r="D289" s="8" t="n"/>
      <c r="E289" s="9" t="n"/>
      <c r="F289" s="7" t="n"/>
      <c r="G289" s="7" t="n"/>
    </row>
    <row r="290">
      <c r="A290" s="7" t="n"/>
      <c r="B290" s="7" t="n"/>
      <c r="C290" s="7" t="n"/>
      <c r="D290" s="8" t="n"/>
      <c r="E290" s="9" t="n"/>
      <c r="F290" s="7" t="n"/>
      <c r="G290" s="7" t="n"/>
    </row>
    <row r="291">
      <c r="A291" s="7" t="n"/>
      <c r="B291" s="7" t="n"/>
      <c r="C291" s="7" t="n"/>
      <c r="D291" s="8" t="n"/>
      <c r="E291" s="9" t="n"/>
      <c r="F291" s="7" t="n"/>
      <c r="G291" s="7" t="n"/>
    </row>
    <row r="292">
      <c r="A292" s="7" t="n"/>
      <c r="B292" s="7" t="n"/>
      <c r="C292" s="7" t="n"/>
      <c r="D292" s="8" t="n"/>
      <c r="E292" s="9" t="n"/>
      <c r="F292" s="7" t="n"/>
      <c r="G292" s="7" t="n"/>
    </row>
    <row r="293">
      <c r="A293" s="7" t="n"/>
      <c r="B293" s="7" t="n"/>
      <c r="C293" s="7" t="n"/>
      <c r="D293" s="8" t="n"/>
      <c r="E293" s="9" t="n"/>
      <c r="F293" s="7" t="n"/>
      <c r="G293" s="7" t="n"/>
    </row>
    <row r="294">
      <c r="A294" s="7" t="n"/>
      <c r="B294" s="7" t="n"/>
      <c r="C294" s="7" t="n"/>
      <c r="D294" s="8" t="n"/>
      <c r="E294" s="9" t="n"/>
      <c r="F294" s="7" t="n"/>
      <c r="G294" s="7" t="n"/>
    </row>
    <row r="295">
      <c r="A295" s="7" t="n"/>
      <c r="B295" s="7" t="n"/>
      <c r="C295" s="7" t="n"/>
      <c r="D295" s="8" t="n"/>
      <c r="E295" s="9" t="n"/>
      <c r="F295" s="7" t="n"/>
      <c r="G295" s="7" t="n"/>
    </row>
    <row r="296">
      <c r="A296" s="7" t="n"/>
      <c r="B296" s="7" t="n"/>
      <c r="C296" s="7" t="n"/>
      <c r="D296" s="8" t="n"/>
      <c r="E296" s="9" t="n"/>
      <c r="F296" s="7" t="n"/>
      <c r="G296" s="7" t="n"/>
    </row>
    <row r="297">
      <c r="A297" s="7" t="n"/>
      <c r="B297" s="7" t="n"/>
      <c r="C297" s="7" t="n"/>
      <c r="D297" s="8" t="n"/>
      <c r="E297" s="9" t="n"/>
      <c r="F297" s="7" t="n"/>
      <c r="G297" s="7" t="n"/>
    </row>
    <row r="298">
      <c r="A298" s="7" t="n"/>
      <c r="B298" s="7" t="n"/>
      <c r="C298" s="7" t="n"/>
      <c r="D298" s="8" t="n"/>
      <c r="E298" s="9" t="n"/>
      <c r="F298" s="7" t="n"/>
      <c r="G298" s="7" t="n"/>
    </row>
    <row r="299">
      <c r="A299" s="7" t="n"/>
      <c r="B299" s="7" t="n"/>
      <c r="C299" s="7" t="n"/>
      <c r="D299" s="8" t="n"/>
      <c r="E299" s="9" t="n"/>
      <c r="F299" s="7" t="n"/>
      <c r="G299" s="7" t="n"/>
    </row>
    <row r="300">
      <c r="A300" s="7" t="n"/>
      <c r="B300" s="7" t="n"/>
      <c r="C300" s="7" t="n"/>
      <c r="D300" s="8" t="n"/>
      <c r="E300" s="9" t="n"/>
      <c r="F300" s="7" t="n"/>
      <c r="G300" s="7" t="n"/>
    </row>
    <row r="301">
      <c r="A301" s="7" t="n"/>
      <c r="B301" s="7" t="n"/>
      <c r="C301" s="7" t="n"/>
      <c r="D301" s="8" t="n"/>
      <c r="E301" s="9" t="n"/>
      <c r="F301" s="7" t="n"/>
      <c r="G301" s="7" t="n"/>
    </row>
    <row r="302">
      <c r="A302" s="7" t="n"/>
      <c r="B302" s="7" t="n"/>
      <c r="C302" s="7" t="n"/>
      <c r="D302" s="8" t="n"/>
      <c r="E302" s="9" t="n"/>
      <c r="F302" s="7" t="n"/>
      <c r="G302" s="7" t="n"/>
    </row>
    <row r="303">
      <c r="A303" s="7" t="n"/>
      <c r="B303" s="7" t="n"/>
      <c r="C303" s="7" t="n"/>
      <c r="D303" s="8" t="n"/>
      <c r="E303" s="9" t="n"/>
      <c r="F303" s="7" t="n"/>
      <c r="G303" s="7" t="n"/>
    </row>
    <row r="304">
      <c r="A304" s="7" t="n"/>
      <c r="B304" s="7" t="n"/>
      <c r="C304" s="7" t="n"/>
      <c r="D304" s="8" t="n"/>
      <c r="E304" s="9" t="n"/>
      <c r="F304" s="7" t="n"/>
      <c r="G304" s="7" t="n"/>
    </row>
    <row r="305">
      <c r="A305" s="7" t="n"/>
      <c r="B305" s="7" t="n"/>
      <c r="C305" s="7" t="n"/>
      <c r="D305" s="8" t="n"/>
      <c r="E305" s="9" t="n"/>
      <c r="F305" s="7" t="n"/>
      <c r="G305" s="7" t="n"/>
    </row>
    <row r="306">
      <c r="A306" s="7" t="n"/>
      <c r="B306" s="7" t="n"/>
      <c r="C306" s="7" t="n"/>
      <c r="D306" s="8" t="n"/>
      <c r="E306" s="9" t="n"/>
      <c r="F306" s="7" t="n"/>
      <c r="G306" s="7" t="n"/>
    </row>
    <row r="307">
      <c r="A307" s="7" t="n"/>
      <c r="B307" s="7" t="n"/>
      <c r="C307" s="7" t="n"/>
      <c r="D307" s="8" t="n"/>
      <c r="E307" s="9" t="n"/>
      <c r="F307" s="7" t="n"/>
      <c r="G307" s="7" t="n"/>
    </row>
    <row r="308">
      <c r="A308" s="7" t="n"/>
      <c r="B308" s="7" t="n"/>
      <c r="C308" s="7" t="n"/>
      <c r="D308" s="8" t="n"/>
      <c r="E308" s="9" t="n"/>
      <c r="F308" s="7" t="n"/>
      <c r="G308" s="7" t="n"/>
    </row>
    <row r="309">
      <c r="A309" s="7" t="n"/>
      <c r="B309" s="7" t="n"/>
      <c r="C309" s="7" t="n"/>
      <c r="D309" s="8" t="n"/>
      <c r="E309" s="9" t="n"/>
      <c r="F309" s="7" t="n"/>
      <c r="G309" s="7" t="n"/>
    </row>
    <row r="310">
      <c r="A310" s="7" t="n"/>
      <c r="B310" s="7" t="n"/>
      <c r="C310" s="7" t="n"/>
      <c r="D310" s="8" t="n"/>
      <c r="E310" s="9" t="n"/>
      <c r="F310" s="7" t="n"/>
      <c r="G310" s="7" t="n"/>
    </row>
    <row r="311">
      <c r="A311" s="7" t="n"/>
      <c r="B311" s="7" t="n"/>
      <c r="C311" s="7" t="n"/>
      <c r="D311" s="8" t="n"/>
      <c r="E311" s="9" t="n"/>
      <c r="F311" s="7" t="n"/>
      <c r="G311" s="7" t="n"/>
    </row>
    <row r="312">
      <c r="A312" s="7" t="n"/>
      <c r="B312" s="7" t="n"/>
      <c r="C312" s="7" t="n"/>
      <c r="D312" s="8" t="n"/>
      <c r="E312" s="9" t="n"/>
      <c r="F312" s="7" t="n"/>
      <c r="G312" s="7" t="n"/>
    </row>
    <row r="313">
      <c r="A313" s="7" t="n"/>
      <c r="B313" s="7" t="n"/>
      <c r="C313" s="7" t="n"/>
      <c r="D313" s="8" t="n"/>
      <c r="E313" s="9" t="n"/>
      <c r="F313" s="7" t="n"/>
      <c r="G313" s="7" t="n"/>
    </row>
    <row r="314">
      <c r="A314" s="7" t="n"/>
      <c r="B314" s="7" t="n"/>
      <c r="C314" s="7" t="n"/>
      <c r="D314" s="8" t="n"/>
      <c r="E314" s="9" t="n"/>
      <c r="F314" s="7" t="n"/>
      <c r="G314" s="7" t="n"/>
    </row>
    <row r="315">
      <c r="A315" s="7" t="n"/>
      <c r="B315" s="7" t="n"/>
      <c r="C315" s="7" t="n"/>
      <c r="D315" s="8" t="n"/>
      <c r="E315" s="9" t="n"/>
      <c r="F315" s="7" t="n"/>
      <c r="G315" s="7" t="n"/>
    </row>
    <row r="316">
      <c r="A316" s="7" t="n"/>
      <c r="B316" s="7" t="n"/>
      <c r="C316" s="7" t="n"/>
      <c r="D316" s="8" t="n"/>
      <c r="E316" s="9" t="n"/>
      <c r="F316" s="7" t="n"/>
      <c r="G316" s="7" t="n"/>
    </row>
    <row r="317">
      <c r="A317" s="7" t="n"/>
      <c r="B317" s="7" t="n"/>
      <c r="C317" s="7" t="n"/>
      <c r="D317" s="8" t="n"/>
      <c r="E317" s="9" t="n"/>
      <c r="F317" s="7" t="n"/>
      <c r="G317" s="7" t="n"/>
    </row>
    <row r="318">
      <c r="A318" s="7" t="n"/>
      <c r="B318" s="7" t="n"/>
      <c r="C318" s="7" t="n"/>
      <c r="D318" s="8" t="n"/>
      <c r="E318" s="9" t="n"/>
      <c r="F318" s="7" t="n"/>
      <c r="G318" s="7" t="n"/>
    </row>
    <row r="319">
      <c r="A319" s="7" t="n"/>
      <c r="B319" s="7" t="n"/>
      <c r="C319" s="7" t="n"/>
      <c r="D319" s="8" t="n"/>
      <c r="E319" s="9" t="n"/>
      <c r="F319" s="7" t="n"/>
      <c r="G319" s="7" t="n"/>
    </row>
    <row r="320">
      <c r="A320" s="7" t="n"/>
      <c r="B320" s="7" t="n"/>
      <c r="C320" s="7" t="n"/>
      <c r="D320" s="8" t="n"/>
      <c r="E320" s="9" t="n"/>
      <c r="F320" s="7" t="n"/>
      <c r="G320" s="7" t="n"/>
    </row>
    <row r="321">
      <c r="A321" s="7" t="n"/>
      <c r="B321" s="7" t="n"/>
      <c r="C321" s="7" t="n"/>
      <c r="D321" s="8" t="n"/>
      <c r="E321" s="9" t="n"/>
      <c r="F321" s="7" t="n"/>
      <c r="G321" s="7" t="n"/>
    </row>
    <row r="322">
      <c r="A322" s="7" t="n"/>
      <c r="B322" s="7" t="n"/>
      <c r="C322" s="7" t="n"/>
      <c r="D322" s="8" t="n"/>
      <c r="E322" s="9" t="n"/>
      <c r="F322" s="7" t="n"/>
      <c r="G322" s="7" t="n"/>
    </row>
    <row r="323">
      <c r="A323" s="7" t="n"/>
      <c r="B323" s="7" t="n"/>
      <c r="C323" s="7" t="n"/>
      <c r="D323" s="8" t="n"/>
      <c r="E323" s="9" t="n"/>
      <c r="F323" s="7" t="n"/>
      <c r="G323" s="7" t="n"/>
    </row>
    <row r="324">
      <c r="A324" s="7" t="n"/>
      <c r="B324" s="7" t="n"/>
      <c r="C324" s="7" t="n"/>
      <c r="D324" s="8" t="n"/>
      <c r="E324" s="9" t="n"/>
      <c r="F324" s="7" t="n"/>
      <c r="G324" s="7" t="n"/>
    </row>
    <row r="325">
      <c r="A325" s="7" t="n"/>
      <c r="B325" s="7" t="n"/>
      <c r="C325" s="7" t="n"/>
      <c r="D325" s="8" t="n"/>
      <c r="E325" s="9" t="n"/>
      <c r="F325" s="7" t="n"/>
      <c r="G325" s="7" t="n"/>
    </row>
    <row r="326">
      <c r="A326" s="7" t="n"/>
      <c r="B326" s="7" t="n"/>
      <c r="C326" s="7" t="n"/>
      <c r="D326" s="8" t="n"/>
      <c r="E326" s="9" t="n"/>
      <c r="F326" s="7" t="n"/>
      <c r="G326" s="7" t="n"/>
    </row>
    <row r="327">
      <c r="A327" s="7" t="n"/>
      <c r="B327" s="7" t="n"/>
      <c r="C327" s="7" t="n"/>
      <c r="D327" s="8" t="n"/>
      <c r="E327" s="9" t="n"/>
      <c r="F327" s="7" t="n"/>
      <c r="G327" s="7" t="n"/>
    </row>
    <row r="328">
      <c r="A328" s="7" t="n"/>
      <c r="B328" s="7" t="n"/>
      <c r="C328" s="7" t="n"/>
      <c r="D328" s="8" t="n"/>
      <c r="E328" s="9" t="n"/>
      <c r="F328" s="7" t="n"/>
      <c r="G328" s="7" t="n"/>
    </row>
    <row r="329">
      <c r="A329" s="7" t="n"/>
      <c r="B329" s="7" t="n"/>
      <c r="C329" s="7" t="n"/>
      <c r="D329" s="8" t="n"/>
      <c r="E329" s="9" t="n"/>
      <c r="F329" s="7" t="n"/>
      <c r="G329" s="7" t="n"/>
    </row>
    <row r="330">
      <c r="A330" s="7" t="n"/>
      <c r="B330" s="7" t="n"/>
      <c r="C330" s="7" t="n"/>
      <c r="D330" s="8" t="n"/>
      <c r="E330" s="9" t="n"/>
      <c r="F330" s="7" t="n"/>
      <c r="G330" s="7" t="n"/>
    </row>
    <row r="331">
      <c r="A331" s="7" t="n"/>
      <c r="B331" s="7" t="n"/>
      <c r="C331" s="7" t="n"/>
      <c r="D331" s="8" t="n"/>
      <c r="E331" s="9" t="n"/>
      <c r="F331" s="7" t="n"/>
      <c r="G331" s="7" t="n"/>
    </row>
    <row r="332">
      <c r="A332" s="7" t="n"/>
      <c r="B332" s="7" t="n"/>
      <c r="C332" s="7" t="n"/>
      <c r="D332" s="8" t="n"/>
      <c r="E332" s="9" t="n"/>
      <c r="F332" s="7" t="n"/>
      <c r="G332" s="7" t="n"/>
    </row>
    <row r="333">
      <c r="A333" s="7" t="n"/>
      <c r="B333" s="7" t="n"/>
      <c r="C333" s="7" t="n"/>
      <c r="D333" s="8" t="n"/>
      <c r="E333" s="9" t="n"/>
      <c r="F333" s="7" t="n"/>
      <c r="G333" s="7" t="n"/>
    </row>
    <row r="334">
      <c r="A334" s="7" t="n"/>
      <c r="B334" s="7" t="n"/>
      <c r="C334" s="7" t="n"/>
      <c r="D334" s="8" t="n"/>
      <c r="E334" s="9" t="n"/>
      <c r="F334" s="7" t="n"/>
      <c r="G334" s="7" t="n"/>
    </row>
    <row r="335">
      <c r="A335" s="7" t="n"/>
      <c r="B335" s="7" t="n"/>
      <c r="C335" s="7" t="n"/>
      <c r="D335" s="8" t="n"/>
      <c r="E335" s="9" t="n"/>
      <c r="F335" s="7" t="n"/>
      <c r="G335" s="7" t="n"/>
    </row>
    <row r="336">
      <c r="A336" s="7" t="n"/>
      <c r="B336" s="7" t="n"/>
      <c r="C336" s="7" t="n"/>
      <c r="D336" s="8" t="n"/>
      <c r="E336" s="9" t="n"/>
      <c r="F336" s="7" t="n"/>
      <c r="G336" s="7" t="n"/>
    </row>
    <row r="337">
      <c r="A337" s="7" t="n"/>
      <c r="B337" s="7" t="n"/>
      <c r="C337" s="7" t="n"/>
      <c r="D337" s="8" t="n"/>
      <c r="E337" s="9" t="n"/>
      <c r="F337" s="7" t="n"/>
      <c r="G337" s="7" t="n"/>
    </row>
    <row r="338">
      <c r="A338" s="7" t="n"/>
      <c r="B338" s="7" t="n"/>
      <c r="C338" s="7" t="n"/>
      <c r="D338" s="8" t="n"/>
      <c r="E338" s="9" t="n"/>
      <c r="F338" s="7" t="n"/>
      <c r="G338" s="7" t="n"/>
    </row>
    <row r="339">
      <c r="A339" s="7" t="n"/>
      <c r="B339" s="7" t="n"/>
      <c r="C339" s="7" t="n"/>
      <c r="D339" s="8" t="n"/>
      <c r="E339" s="9" t="n"/>
      <c r="F339" s="7" t="n"/>
      <c r="G339" s="7" t="n"/>
    </row>
    <row r="340">
      <c r="A340" s="7" t="n"/>
      <c r="B340" s="7" t="n"/>
      <c r="C340" s="7" t="n"/>
      <c r="D340" s="8" t="n"/>
      <c r="E340" s="9" t="n"/>
      <c r="F340" s="7" t="n"/>
      <c r="G340" s="7" t="n"/>
    </row>
    <row r="341">
      <c r="A341" s="7" t="n"/>
      <c r="B341" s="7" t="n"/>
      <c r="C341" s="7" t="n"/>
      <c r="D341" s="8" t="n"/>
      <c r="E341" s="9" t="n"/>
      <c r="F341" s="7" t="n"/>
      <c r="G341" s="7" t="n"/>
    </row>
    <row r="342">
      <c r="A342" s="7" t="n"/>
      <c r="B342" s="7" t="n"/>
      <c r="C342" s="7" t="n"/>
      <c r="D342" s="8" t="n"/>
      <c r="E342" s="9" t="n"/>
      <c r="F342" s="7" t="n"/>
      <c r="G342" s="7" t="n"/>
    </row>
    <row r="343">
      <c r="A343" s="7" t="n"/>
      <c r="B343" s="7" t="n"/>
      <c r="C343" s="7" t="n"/>
      <c r="D343" s="8" t="n"/>
      <c r="E343" s="9" t="n"/>
      <c r="F343" s="7" t="n"/>
      <c r="G343" s="7" t="n"/>
    </row>
    <row r="344">
      <c r="A344" s="7" t="n"/>
      <c r="B344" s="7" t="n"/>
      <c r="C344" s="7" t="n"/>
      <c r="D344" s="8" t="n"/>
      <c r="E344" s="9" t="n"/>
      <c r="F344" s="7" t="n"/>
      <c r="G344" s="7" t="n"/>
    </row>
    <row r="345">
      <c r="A345" s="7" t="n"/>
      <c r="B345" s="7" t="n"/>
      <c r="C345" s="7" t="n"/>
      <c r="D345" s="8" t="n"/>
      <c r="E345" s="9" t="n"/>
      <c r="F345" s="7" t="n"/>
      <c r="G345" s="7" t="n"/>
    </row>
    <row r="346">
      <c r="A346" s="7" t="n"/>
      <c r="B346" s="7" t="n"/>
      <c r="C346" s="7" t="n"/>
      <c r="D346" s="8" t="n"/>
      <c r="E346" s="9" t="n"/>
      <c r="F346" s="7" t="n"/>
      <c r="G346" s="7" t="n"/>
    </row>
    <row r="347">
      <c r="A347" s="7" t="n"/>
      <c r="B347" s="7" t="n"/>
      <c r="C347" s="7" t="n"/>
      <c r="D347" s="8" t="n"/>
      <c r="E347" s="9" t="n"/>
      <c r="F347" s="7" t="n"/>
      <c r="G347" s="7" t="n"/>
    </row>
    <row r="348">
      <c r="A348" s="7" t="n"/>
      <c r="B348" s="7" t="n"/>
      <c r="C348" s="7" t="n"/>
      <c r="D348" s="8" t="n"/>
      <c r="E348" s="9" t="n"/>
      <c r="F348" s="7" t="n"/>
      <c r="G348" s="7" t="n"/>
    </row>
    <row r="349">
      <c r="A349" s="7" t="n"/>
      <c r="B349" s="7" t="n"/>
      <c r="C349" s="7" t="n"/>
      <c r="D349" s="8" t="n"/>
      <c r="E349" s="9" t="n"/>
      <c r="F349" s="7" t="n"/>
      <c r="G349" s="7" t="n"/>
    </row>
    <row r="350">
      <c r="A350" s="7" t="n"/>
      <c r="B350" s="7" t="n"/>
      <c r="C350" s="7" t="n"/>
      <c r="D350" s="8" t="n"/>
      <c r="E350" s="9" t="n"/>
      <c r="F350" s="7" t="n"/>
      <c r="G350" s="7" t="n"/>
    </row>
    <row r="351">
      <c r="A351" s="7" t="n"/>
      <c r="B351" s="7" t="n"/>
      <c r="C351" s="7" t="n"/>
      <c r="D351" s="8" t="n"/>
      <c r="E351" s="9" t="n"/>
      <c r="F351" s="7" t="n"/>
      <c r="G351" s="7" t="n"/>
    </row>
    <row r="352">
      <c r="A352" s="7" t="n"/>
      <c r="B352" s="7" t="n"/>
      <c r="C352" s="7" t="n"/>
      <c r="D352" s="8" t="n"/>
      <c r="E352" s="9" t="n"/>
      <c r="F352" s="7" t="n"/>
      <c r="G352" s="7" t="n"/>
    </row>
    <row r="353">
      <c r="A353" s="7" t="n"/>
      <c r="B353" s="7" t="n"/>
      <c r="C353" s="7" t="n"/>
      <c r="D353" s="8" t="n"/>
      <c r="E353" s="9" t="n"/>
      <c r="F353" s="7" t="n"/>
      <c r="G353" s="7" t="n"/>
    </row>
    <row r="354">
      <c r="A354" s="7" t="n"/>
      <c r="B354" s="7" t="n"/>
      <c r="C354" s="7" t="n"/>
      <c r="D354" s="8" t="n"/>
      <c r="E354" s="9" t="n"/>
      <c r="F354" s="7" t="n"/>
      <c r="G354" s="7" t="n"/>
    </row>
    <row r="355">
      <c r="A355" s="7" t="n"/>
      <c r="B355" s="7" t="n"/>
      <c r="C355" s="7" t="n"/>
      <c r="D355" s="8" t="n"/>
      <c r="E355" s="9" t="n"/>
      <c r="F355" s="7" t="n"/>
      <c r="G355" s="7" t="n"/>
    </row>
    <row r="356">
      <c r="A356" s="7" t="n"/>
      <c r="B356" s="7" t="n"/>
      <c r="C356" s="7" t="n"/>
      <c r="D356" s="8" t="n"/>
      <c r="E356" s="9" t="n"/>
      <c r="F356" s="7" t="n"/>
      <c r="G356" s="7" t="n"/>
    </row>
    <row r="357">
      <c r="A357" s="7" t="n"/>
      <c r="B357" s="7" t="n"/>
      <c r="C357" s="7" t="n"/>
      <c r="D357" s="8" t="n"/>
      <c r="E357" s="9" t="n"/>
      <c r="F357" s="7" t="n"/>
      <c r="G357" s="7" t="n"/>
    </row>
    <row r="358">
      <c r="A358" s="7" t="n"/>
      <c r="B358" s="7" t="n"/>
      <c r="C358" s="7" t="n"/>
      <c r="D358" s="8" t="n"/>
      <c r="E358" s="9" t="n"/>
      <c r="F358" s="7" t="n"/>
      <c r="G358" s="7" t="n"/>
    </row>
    <row r="359">
      <c r="A359" s="7" t="n"/>
      <c r="B359" s="7" t="n"/>
      <c r="C359" s="7" t="n"/>
      <c r="D359" s="8" t="n"/>
      <c r="E359" s="9" t="n"/>
      <c r="F359" s="7" t="n"/>
      <c r="G359" s="7" t="n"/>
    </row>
    <row r="360">
      <c r="A360" s="7" t="n"/>
      <c r="B360" s="7" t="n"/>
      <c r="C360" s="7" t="n"/>
      <c r="D360" s="8" t="n"/>
      <c r="E360" s="9" t="n"/>
      <c r="F360" s="7" t="n"/>
      <c r="G360" s="7" t="n"/>
    </row>
    <row r="361">
      <c r="A361" s="7" t="n"/>
      <c r="B361" s="7" t="n"/>
      <c r="C361" s="7" t="n"/>
      <c r="D361" s="8" t="n"/>
      <c r="E361" s="9" t="n"/>
      <c r="F361" s="7" t="n"/>
      <c r="G361" s="7" t="n"/>
    </row>
    <row r="362">
      <c r="A362" s="7" t="n"/>
      <c r="B362" s="7" t="n"/>
      <c r="C362" s="7" t="n"/>
      <c r="D362" s="8" t="n"/>
      <c r="E362" s="9" t="n"/>
      <c r="F362" s="7" t="n"/>
      <c r="G362" s="7" t="n"/>
    </row>
    <row r="363">
      <c r="A363" s="7" t="n"/>
      <c r="B363" s="7" t="n"/>
      <c r="C363" s="7" t="n"/>
      <c r="D363" s="8" t="n"/>
      <c r="E363" s="9" t="n"/>
      <c r="F363" s="7" t="n"/>
      <c r="G363" s="7" t="n"/>
    </row>
    <row r="364">
      <c r="A364" s="7" t="n"/>
      <c r="B364" s="7" t="n"/>
      <c r="C364" s="7" t="n"/>
      <c r="D364" s="8" t="n"/>
      <c r="E364" s="9" t="n"/>
      <c r="F364" s="7" t="n"/>
      <c r="G364" s="7" t="n"/>
    </row>
    <row r="365">
      <c r="A365" s="7" t="n"/>
      <c r="B365" s="7" t="n"/>
      <c r="C365" s="7" t="n"/>
      <c r="D365" s="8" t="n"/>
      <c r="E365" s="9" t="n"/>
      <c r="F365" s="7" t="n"/>
      <c r="G365" s="7" t="n"/>
    </row>
    <row r="366">
      <c r="A366" s="7" t="n"/>
      <c r="B366" s="7" t="n"/>
      <c r="C366" s="7" t="n"/>
      <c r="D366" s="8" t="n"/>
      <c r="E366" s="9" t="n"/>
      <c r="F366" s="7" t="n"/>
      <c r="G366" s="7" t="n"/>
    </row>
    <row r="367">
      <c r="A367" s="7" t="n"/>
      <c r="B367" s="7" t="n"/>
      <c r="C367" s="7" t="n"/>
      <c r="D367" s="8" t="n"/>
      <c r="E367" s="9" t="n"/>
      <c r="F367" s="7" t="n"/>
      <c r="G367" s="7" t="n"/>
    </row>
    <row r="368">
      <c r="A368" s="7" t="n"/>
      <c r="B368" s="7" t="n"/>
      <c r="C368" s="7" t="n"/>
      <c r="D368" s="8" t="n"/>
      <c r="E368" s="9" t="n"/>
      <c r="F368" s="7" t="n"/>
      <c r="G368" s="7" t="n"/>
    </row>
    <row r="369">
      <c r="A369" s="7" t="n"/>
      <c r="B369" s="7" t="n"/>
      <c r="C369" s="7" t="n"/>
      <c r="D369" s="8" t="n"/>
      <c r="E369" s="9" t="n"/>
      <c r="F369" s="7" t="n"/>
      <c r="G369" s="7" t="n"/>
    </row>
    <row r="370">
      <c r="A370" s="7" t="n"/>
      <c r="B370" s="7" t="n"/>
      <c r="C370" s="7" t="n"/>
      <c r="D370" s="8" t="n"/>
      <c r="E370" s="9" t="n"/>
      <c r="F370" s="7" t="n"/>
      <c r="G370" s="7" t="n"/>
    </row>
    <row r="371">
      <c r="A371" s="7" t="n"/>
      <c r="B371" s="7" t="n"/>
      <c r="C371" s="7" t="n"/>
      <c r="D371" s="8" t="n"/>
      <c r="E371" s="9" t="n"/>
      <c r="F371" s="7" t="n"/>
      <c r="G371" s="7" t="n"/>
    </row>
    <row r="372">
      <c r="A372" s="7" t="n"/>
      <c r="B372" s="7" t="n"/>
      <c r="C372" s="7" t="n"/>
      <c r="D372" s="8" t="n"/>
      <c r="E372" s="9" t="n"/>
      <c r="F372" s="7" t="n"/>
      <c r="G372" s="7" t="n"/>
    </row>
    <row r="373">
      <c r="A373" s="7" t="n"/>
      <c r="B373" s="7" t="n"/>
      <c r="C373" s="7" t="n"/>
      <c r="D373" s="8" t="n"/>
      <c r="E373" s="9" t="n"/>
      <c r="F373" s="7" t="n"/>
      <c r="G373" s="7" t="n"/>
    </row>
    <row r="374">
      <c r="A374" s="7" t="n"/>
      <c r="B374" s="7" t="n"/>
      <c r="C374" s="7" t="n"/>
      <c r="D374" s="8" t="n"/>
      <c r="E374" s="9" t="n"/>
      <c r="F374" s="7" t="n"/>
      <c r="G374" s="7" t="n"/>
    </row>
    <row r="375">
      <c r="A375" s="7" t="n"/>
      <c r="B375" s="7" t="n"/>
      <c r="C375" s="7" t="n"/>
      <c r="D375" s="8" t="n"/>
      <c r="E375" s="9" t="n"/>
      <c r="F375" s="7" t="n"/>
      <c r="G375" s="7" t="n"/>
    </row>
    <row r="376">
      <c r="A376" s="7" t="n"/>
      <c r="B376" s="7" t="n"/>
      <c r="C376" s="7" t="n"/>
      <c r="D376" s="8" t="n"/>
      <c r="E376" s="9" t="n"/>
      <c r="F376" s="7" t="n"/>
      <c r="G376" s="7" t="n"/>
    </row>
    <row r="377">
      <c r="A377" s="7" t="n"/>
      <c r="B377" s="7" t="n"/>
      <c r="C377" s="7" t="n"/>
      <c r="D377" s="8" t="n"/>
      <c r="E377" s="9" t="n"/>
      <c r="F377" s="7" t="n"/>
      <c r="G377" s="7" t="n"/>
    </row>
    <row r="378">
      <c r="A378" s="7" t="n"/>
      <c r="B378" s="7" t="n"/>
      <c r="C378" s="7" t="n"/>
      <c r="D378" s="8" t="n"/>
      <c r="E378" s="9" t="n"/>
      <c r="F378" s="7" t="n"/>
      <c r="G378" s="7" t="n"/>
    </row>
    <row r="379">
      <c r="A379" s="7" t="n"/>
      <c r="B379" s="7" t="n"/>
      <c r="C379" s="7" t="n"/>
      <c r="D379" s="8" t="n"/>
      <c r="E379" s="9" t="n"/>
      <c r="F379" s="7" t="n"/>
      <c r="G379" s="7" t="n"/>
    </row>
    <row r="380">
      <c r="A380" s="7" t="n"/>
      <c r="B380" s="7" t="n"/>
      <c r="C380" s="7" t="n"/>
      <c r="D380" s="8" t="n"/>
      <c r="E380" s="9" t="n"/>
      <c r="F380" s="7" t="n"/>
      <c r="G380" s="7" t="n"/>
    </row>
    <row r="381">
      <c r="A381" s="7" t="n"/>
      <c r="B381" s="7" t="n"/>
      <c r="C381" s="7" t="n"/>
      <c r="D381" s="8" t="n"/>
      <c r="E381" s="9" t="n"/>
      <c r="F381" s="7" t="n"/>
      <c r="G381" s="7" t="n"/>
    </row>
    <row r="382">
      <c r="A382" s="7" t="n"/>
      <c r="B382" s="7" t="n"/>
      <c r="C382" s="7" t="n"/>
      <c r="D382" s="8" t="n"/>
      <c r="E382" s="9" t="n"/>
      <c r="F382" s="7" t="n"/>
      <c r="G382" s="7" t="n"/>
    </row>
    <row r="383">
      <c r="A383" s="7" t="n"/>
      <c r="B383" s="7" t="n"/>
      <c r="C383" s="7" t="n"/>
      <c r="D383" s="8" t="n"/>
      <c r="E383" s="9" t="n"/>
      <c r="F383" s="7" t="n"/>
      <c r="G383" s="7" t="n"/>
    </row>
    <row r="384">
      <c r="A384" s="7" t="n"/>
      <c r="B384" s="7" t="n"/>
      <c r="C384" s="7" t="n"/>
      <c r="D384" s="8" t="n"/>
      <c r="E384" s="9" t="n"/>
      <c r="F384" s="7" t="n"/>
      <c r="G384" s="7" t="n"/>
    </row>
    <row r="385">
      <c r="A385" s="7" t="n"/>
      <c r="B385" s="7" t="n"/>
      <c r="C385" s="7" t="n"/>
      <c r="D385" s="8" t="n"/>
      <c r="E385" s="9" t="n"/>
      <c r="F385" s="7" t="n"/>
      <c r="G385" s="7" t="n"/>
    </row>
    <row r="386">
      <c r="A386" s="7" t="n"/>
      <c r="B386" s="7" t="n"/>
      <c r="C386" s="7" t="n"/>
      <c r="D386" s="8" t="n"/>
      <c r="E386" s="9" t="n"/>
      <c r="F386" s="7" t="n"/>
      <c r="G386" s="7" t="n"/>
    </row>
    <row r="387">
      <c r="A387" s="7" t="n"/>
      <c r="B387" s="7" t="n"/>
      <c r="C387" s="7" t="n"/>
      <c r="D387" s="8" t="n"/>
      <c r="E387" s="9" t="n"/>
      <c r="F387" s="7" t="n"/>
      <c r="G387" s="7" t="n"/>
    </row>
    <row r="388">
      <c r="A388" s="7" t="n"/>
      <c r="B388" s="7" t="n"/>
      <c r="C388" s="7" t="n"/>
      <c r="D388" s="8" t="n"/>
      <c r="E388" s="9" t="n"/>
      <c r="F388" s="7" t="n"/>
      <c r="G388" s="7" t="n"/>
    </row>
    <row r="389">
      <c r="A389" s="7" t="n"/>
      <c r="B389" s="7" t="n"/>
      <c r="C389" s="7" t="n"/>
      <c r="D389" s="8" t="n"/>
      <c r="E389" s="9" t="n"/>
      <c r="F389" s="7" t="n"/>
      <c r="G389" s="7" t="n"/>
    </row>
    <row r="390">
      <c r="A390" s="7" t="n"/>
      <c r="B390" s="7" t="n"/>
      <c r="C390" s="7" t="n"/>
      <c r="D390" s="8" t="n"/>
      <c r="E390" s="9" t="n"/>
      <c r="F390" s="7" t="n"/>
      <c r="G390" s="7" t="n"/>
    </row>
    <row r="391">
      <c r="A391" s="7" t="n"/>
      <c r="B391" s="7" t="n"/>
      <c r="C391" s="7" t="n"/>
      <c r="D391" s="8" t="n"/>
      <c r="E391" s="9" t="n"/>
      <c r="F391" s="7" t="n"/>
      <c r="G391" s="7" t="n"/>
    </row>
    <row r="392">
      <c r="A392" s="7" t="n"/>
      <c r="B392" s="7" t="n"/>
      <c r="C392" s="7" t="n"/>
      <c r="D392" s="8" t="n"/>
      <c r="E392" s="9" t="n"/>
      <c r="F392" s="7" t="n"/>
      <c r="G392" s="7" t="n"/>
    </row>
    <row r="393">
      <c r="A393" s="7" t="n"/>
      <c r="B393" s="7" t="n"/>
      <c r="C393" s="7" t="n"/>
      <c r="D393" s="8" t="n"/>
      <c r="E393" s="9" t="n"/>
      <c r="F393" s="7" t="n"/>
      <c r="G393" s="7" t="n"/>
    </row>
    <row r="394">
      <c r="A394" s="7" t="n"/>
      <c r="B394" s="7" t="n"/>
      <c r="C394" s="7" t="n"/>
      <c r="D394" s="8" t="n"/>
      <c r="E394" s="9" t="n"/>
      <c r="F394" s="7" t="n"/>
      <c r="G394" s="7" t="n"/>
    </row>
    <row r="395">
      <c r="A395" s="7" t="n"/>
      <c r="B395" s="7" t="n"/>
      <c r="C395" s="7" t="n"/>
      <c r="D395" s="8" t="n"/>
      <c r="E395" s="9" t="n"/>
      <c r="F395" s="7" t="n"/>
      <c r="G395" s="7" t="n"/>
    </row>
    <row r="396">
      <c r="A396" s="7" t="n"/>
      <c r="B396" s="7" t="n"/>
      <c r="C396" s="7" t="n"/>
      <c r="D396" s="8" t="n"/>
      <c r="E396" s="9" t="n"/>
      <c r="F396" s="7" t="n"/>
      <c r="G396" s="7" t="n"/>
    </row>
    <row r="397">
      <c r="A397" s="7" t="n"/>
      <c r="B397" s="7" t="n"/>
      <c r="C397" s="7" t="n"/>
      <c r="D397" s="8" t="n"/>
      <c r="E397" s="9" t="n"/>
      <c r="F397" s="7" t="n"/>
      <c r="G397" s="7" t="n"/>
    </row>
    <row r="398">
      <c r="A398" s="7" t="n"/>
      <c r="B398" s="7" t="n"/>
      <c r="C398" s="7" t="n"/>
      <c r="D398" s="8" t="n"/>
      <c r="E398" s="9" t="n"/>
      <c r="F398" s="7" t="n"/>
      <c r="G398" s="7" t="n"/>
    </row>
    <row r="399">
      <c r="A399" s="7" t="n"/>
      <c r="B399" s="7" t="n"/>
      <c r="C399" s="7" t="n"/>
      <c r="D399" s="8" t="n"/>
      <c r="E399" s="9" t="n"/>
      <c r="F399" s="7" t="n"/>
      <c r="G399" s="7" t="n"/>
    </row>
    <row r="400">
      <c r="A400" s="7" t="n"/>
      <c r="B400" s="7" t="n"/>
      <c r="C400" s="7" t="n"/>
      <c r="D400" s="8" t="n"/>
      <c r="E400" s="9" t="n"/>
      <c r="F400" s="7" t="n"/>
      <c r="G400" s="7" t="n"/>
    </row>
    <row r="401">
      <c r="A401" s="7" t="n"/>
      <c r="B401" s="7" t="n"/>
      <c r="C401" s="7" t="n"/>
      <c r="D401" s="8" t="n"/>
      <c r="E401" s="9" t="n"/>
      <c r="F401" s="7" t="n"/>
      <c r="G401" s="7" t="n"/>
    </row>
    <row r="402">
      <c r="A402" s="7" t="n"/>
      <c r="B402" s="7" t="n"/>
      <c r="C402" s="7" t="n"/>
      <c r="D402" s="8" t="n"/>
      <c r="E402" s="9" t="n"/>
      <c r="F402" s="7" t="n"/>
      <c r="G402" s="7" t="n"/>
    </row>
    <row r="403">
      <c r="A403" s="7" t="n"/>
      <c r="B403" s="7" t="n"/>
      <c r="C403" s="7" t="n"/>
      <c r="D403" s="8" t="n"/>
      <c r="E403" s="9" t="n"/>
      <c r="F403" s="7" t="n"/>
      <c r="G403" s="7" t="n"/>
    </row>
    <row r="404">
      <c r="A404" s="7" t="n"/>
      <c r="B404" s="7" t="n"/>
      <c r="C404" s="7" t="n"/>
      <c r="D404" s="8" t="n"/>
      <c r="E404" s="9" t="n"/>
      <c r="F404" s="7" t="n"/>
      <c r="G404" s="7" t="n"/>
    </row>
    <row r="405">
      <c r="A405" s="7" t="n"/>
      <c r="B405" s="7" t="n"/>
      <c r="C405" s="7" t="n"/>
      <c r="D405" s="8" t="n"/>
      <c r="E405" s="9" t="n"/>
      <c r="F405" s="7" t="n"/>
      <c r="G405" s="7" t="n"/>
    </row>
    <row r="406">
      <c r="A406" s="7" t="n"/>
      <c r="B406" s="7" t="n"/>
      <c r="C406" s="7" t="n"/>
      <c r="D406" s="8" t="n"/>
      <c r="E406" s="9" t="n"/>
      <c r="F406" s="7" t="n"/>
      <c r="G406" s="7" t="n"/>
    </row>
    <row r="407">
      <c r="A407" s="7" t="n"/>
      <c r="B407" s="7" t="n"/>
      <c r="C407" s="7" t="n"/>
      <c r="D407" s="8" t="n"/>
      <c r="E407" s="9" t="n"/>
      <c r="F407" s="7" t="n"/>
      <c r="G407" s="7" t="n"/>
    </row>
    <row r="408">
      <c r="A408" s="7" t="n"/>
      <c r="B408" s="7" t="n"/>
      <c r="C408" s="7" t="n"/>
      <c r="D408" s="8" t="n"/>
      <c r="E408" s="9" t="n"/>
      <c r="F408" s="7" t="n"/>
      <c r="G408" s="7" t="n"/>
    </row>
    <row r="409">
      <c r="A409" s="7" t="n"/>
      <c r="B409" s="7" t="n"/>
      <c r="C409" s="7" t="n"/>
      <c r="D409" s="8" t="n"/>
      <c r="E409" s="9" t="n"/>
      <c r="F409" s="7" t="n"/>
      <c r="G409" s="7" t="n"/>
    </row>
    <row r="410">
      <c r="A410" s="7" t="n"/>
      <c r="B410" s="7" t="n"/>
      <c r="C410" s="7" t="n"/>
      <c r="D410" s="8" t="n"/>
      <c r="E410" s="9" t="n"/>
      <c r="F410" s="7" t="n"/>
      <c r="G410" s="7" t="n"/>
    </row>
    <row r="411">
      <c r="A411" s="7" t="n"/>
      <c r="B411" s="7" t="n"/>
      <c r="C411" s="7" t="n"/>
      <c r="D411" s="8" t="n"/>
      <c r="E411" s="9" t="n"/>
      <c r="F411" s="7" t="n"/>
      <c r="G411" s="7" t="n"/>
    </row>
    <row r="412">
      <c r="A412" s="7" t="n"/>
      <c r="B412" s="7" t="n"/>
      <c r="C412" s="7" t="n"/>
      <c r="D412" s="8" t="n"/>
      <c r="E412" s="9" t="n"/>
      <c r="F412" s="7" t="n"/>
      <c r="G412" s="7" t="n"/>
    </row>
    <row r="413">
      <c r="A413" s="7" t="n"/>
      <c r="B413" s="7" t="n"/>
      <c r="C413" s="7" t="n"/>
      <c r="D413" s="8" t="n"/>
      <c r="E413" s="9" t="n"/>
      <c r="F413" s="7" t="n"/>
      <c r="G413" s="7" t="n"/>
    </row>
    <row r="414">
      <c r="A414" s="7" t="n"/>
      <c r="B414" s="7" t="n"/>
      <c r="C414" s="7" t="n"/>
      <c r="D414" s="8" t="n"/>
      <c r="E414" s="9" t="n"/>
      <c r="F414" s="7" t="n"/>
      <c r="G414" s="7" t="n"/>
    </row>
    <row r="415">
      <c r="A415" s="7" t="n"/>
      <c r="B415" s="7" t="n"/>
      <c r="C415" s="7" t="n"/>
      <c r="D415" s="8" t="n"/>
      <c r="E415" s="9" t="n"/>
      <c r="F415" s="7" t="n"/>
      <c r="G415" s="7" t="n"/>
    </row>
    <row r="416">
      <c r="A416" s="7" t="n"/>
      <c r="B416" s="7" t="n"/>
      <c r="C416" s="7" t="n"/>
      <c r="D416" s="8" t="n"/>
      <c r="E416" s="9" t="n"/>
      <c r="F416" s="7" t="n"/>
      <c r="G416" s="7" t="n"/>
    </row>
    <row r="417">
      <c r="A417" s="7" t="n"/>
      <c r="B417" s="7" t="n"/>
      <c r="C417" s="7" t="n"/>
      <c r="D417" s="8" t="n"/>
      <c r="E417" s="9" t="n"/>
      <c r="F417" s="7" t="n"/>
      <c r="G417" s="7" t="n"/>
    </row>
    <row r="418">
      <c r="A418" s="7" t="n"/>
      <c r="B418" s="7" t="n"/>
      <c r="C418" s="7" t="n"/>
      <c r="D418" s="8" t="n"/>
      <c r="E418" s="9" t="n"/>
      <c r="F418" s="7" t="n"/>
      <c r="G418" s="7" t="n"/>
    </row>
    <row r="419">
      <c r="A419" s="7" t="n"/>
      <c r="B419" s="7" t="n"/>
      <c r="C419" s="7" t="n"/>
      <c r="D419" s="8" t="n"/>
      <c r="E419" s="9" t="n"/>
      <c r="F419" s="7" t="n"/>
      <c r="G419" s="7" t="n"/>
    </row>
    <row r="420">
      <c r="A420" s="7" t="n"/>
      <c r="B420" s="7" t="n"/>
      <c r="C420" s="7" t="n"/>
      <c r="D420" s="8" t="n"/>
      <c r="E420" s="9" t="n"/>
      <c r="F420" s="7" t="n"/>
      <c r="G420" s="7" t="n"/>
    </row>
    <row r="421">
      <c r="A421" s="7" t="n"/>
      <c r="B421" s="7" t="n"/>
      <c r="C421" s="7" t="n"/>
      <c r="D421" s="8" t="n"/>
      <c r="E421" s="9" t="n"/>
      <c r="F421" s="7" t="n"/>
      <c r="G421" s="7" t="n"/>
    </row>
    <row r="422">
      <c r="A422" s="7" t="n"/>
      <c r="B422" s="7" t="n"/>
      <c r="C422" s="7" t="n"/>
      <c r="D422" s="8" t="n"/>
      <c r="E422" s="9" t="n"/>
      <c r="F422" s="7" t="n"/>
      <c r="G422" s="7" t="n"/>
    </row>
    <row r="423">
      <c r="A423" s="7" t="n"/>
      <c r="B423" s="7" t="n"/>
      <c r="C423" s="7" t="n"/>
      <c r="D423" s="8" t="n"/>
      <c r="E423" s="9" t="n"/>
      <c r="F423" s="7" t="n"/>
      <c r="G423" s="7" t="n"/>
    </row>
    <row r="424">
      <c r="A424" s="7" t="n"/>
      <c r="B424" s="7" t="n"/>
      <c r="C424" s="7" t="n"/>
      <c r="D424" s="8" t="n"/>
      <c r="E424" s="9" t="n"/>
      <c r="F424" s="7" t="n"/>
      <c r="G424" s="7" t="n"/>
    </row>
    <row r="425">
      <c r="A425" s="7" t="n"/>
      <c r="B425" s="7" t="n"/>
      <c r="C425" s="7" t="n"/>
      <c r="D425" s="8" t="n"/>
      <c r="E425" s="9" t="n"/>
      <c r="F425" s="7" t="n"/>
      <c r="G425" s="7" t="n"/>
    </row>
    <row r="426">
      <c r="A426" s="7" t="n"/>
      <c r="B426" s="7" t="n"/>
      <c r="C426" s="7" t="n"/>
      <c r="D426" s="8" t="n"/>
      <c r="E426" s="9" t="n"/>
      <c r="F426" s="7" t="n"/>
      <c r="G426" s="7" t="n"/>
    </row>
    <row r="427">
      <c r="A427" s="7" t="n"/>
      <c r="B427" s="7" t="n"/>
      <c r="C427" s="7" t="n"/>
      <c r="D427" s="8" t="n"/>
      <c r="E427" s="9" t="n"/>
      <c r="F427" s="7" t="n"/>
      <c r="G427" s="7" t="n"/>
    </row>
    <row r="428">
      <c r="A428" s="7" t="n"/>
      <c r="B428" s="7" t="n"/>
      <c r="C428" s="7" t="n"/>
      <c r="D428" s="8" t="n"/>
      <c r="E428" s="9" t="n"/>
      <c r="F428" s="7" t="n"/>
      <c r="G428" s="7" t="n"/>
    </row>
    <row r="429">
      <c r="A429" s="7" t="n"/>
      <c r="B429" s="7" t="n"/>
      <c r="C429" s="7" t="n"/>
      <c r="D429" s="8" t="n"/>
      <c r="E429" s="9" t="n"/>
      <c r="F429" s="7" t="n"/>
      <c r="G429" s="7" t="n"/>
    </row>
    <row r="430">
      <c r="A430" s="7" t="n"/>
      <c r="B430" s="7" t="n"/>
      <c r="C430" s="7" t="n"/>
      <c r="D430" s="8" t="n"/>
      <c r="E430" s="9" t="n"/>
      <c r="F430" s="7" t="n"/>
      <c r="G430" s="7" t="n"/>
    </row>
    <row r="431">
      <c r="A431" s="7" t="n"/>
      <c r="B431" s="7" t="n"/>
      <c r="C431" s="7" t="n"/>
      <c r="D431" s="8" t="n"/>
      <c r="E431" s="9" t="n"/>
      <c r="F431" s="7" t="n"/>
      <c r="G431" s="7" t="n"/>
    </row>
    <row r="432">
      <c r="A432" s="7" t="n"/>
      <c r="B432" s="7" t="n"/>
      <c r="C432" s="7" t="n"/>
      <c r="D432" s="8" t="n"/>
      <c r="E432" s="9" t="n"/>
      <c r="F432" s="7" t="n"/>
      <c r="G432" s="7" t="n"/>
    </row>
    <row r="433">
      <c r="A433" s="7" t="n"/>
      <c r="B433" s="7" t="n"/>
      <c r="C433" s="7" t="n"/>
      <c r="D433" s="8" t="n"/>
      <c r="E433" s="9" t="n"/>
      <c r="F433" s="7" t="n"/>
      <c r="G433" s="7" t="n"/>
    </row>
    <row r="434">
      <c r="A434" s="7" t="n"/>
      <c r="B434" s="7" t="n"/>
      <c r="C434" s="7" t="n"/>
      <c r="D434" s="8" t="n"/>
      <c r="E434" s="9" t="n"/>
      <c r="F434" s="7" t="n"/>
      <c r="G434" s="7" t="n"/>
    </row>
    <row r="435">
      <c r="A435" s="7" t="n"/>
      <c r="B435" s="7" t="n"/>
      <c r="C435" s="7" t="n"/>
      <c r="D435" s="8" t="n"/>
      <c r="E435" s="9" t="n"/>
      <c r="F435" s="7" t="n"/>
      <c r="G435" s="7" t="n"/>
    </row>
    <row r="436">
      <c r="A436" s="7" t="n"/>
      <c r="B436" s="7" t="n"/>
      <c r="C436" s="7" t="n"/>
      <c r="D436" s="8" t="n"/>
      <c r="E436" s="9" t="n"/>
      <c r="F436" s="7" t="n"/>
      <c r="G436" s="7" t="n"/>
    </row>
    <row r="437">
      <c r="A437" s="7" t="n"/>
      <c r="B437" s="7" t="n"/>
      <c r="C437" s="7" t="n"/>
      <c r="D437" s="8" t="n"/>
      <c r="E437" s="9" t="n"/>
      <c r="F437" s="7" t="n"/>
      <c r="G437" s="7" t="n"/>
    </row>
    <row r="438">
      <c r="A438" s="7" t="n"/>
      <c r="B438" s="7" t="n"/>
      <c r="C438" s="7" t="n"/>
      <c r="D438" s="8" t="n"/>
      <c r="E438" s="9" t="n"/>
      <c r="F438" s="7" t="n"/>
      <c r="G438" s="7" t="n"/>
    </row>
    <row r="439">
      <c r="A439" s="7" t="n"/>
      <c r="B439" s="7" t="n"/>
      <c r="C439" s="7" t="n"/>
      <c r="D439" s="8" t="n"/>
      <c r="E439" s="9" t="n"/>
      <c r="F439" s="7" t="n"/>
      <c r="G439" s="7" t="n"/>
    </row>
    <row r="440">
      <c r="A440" s="7" t="n"/>
      <c r="B440" s="7" t="n"/>
      <c r="C440" s="7" t="n"/>
      <c r="D440" s="8" t="n"/>
      <c r="E440" s="9" t="n"/>
      <c r="F440" s="7" t="n"/>
      <c r="G440" s="7" t="n"/>
    </row>
    <row r="441">
      <c r="A441" s="7" t="n"/>
      <c r="B441" s="7" t="n"/>
      <c r="C441" s="7" t="n"/>
      <c r="D441" s="8" t="n"/>
      <c r="E441" s="9" t="n"/>
      <c r="F441" s="7" t="n"/>
      <c r="G441" s="7" t="n"/>
    </row>
    <row r="442">
      <c r="A442" s="7" t="n"/>
      <c r="B442" s="7" t="n"/>
      <c r="C442" s="7" t="n"/>
      <c r="D442" s="8" t="n"/>
      <c r="E442" s="9" t="n"/>
      <c r="F442" s="7" t="n"/>
      <c r="G442" s="7" t="n"/>
    </row>
    <row r="443">
      <c r="A443" s="7" t="n"/>
      <c r="B443" s="7" t="n"/>
      <c r="C443" s="7" t="n"/>
      <c r="D443" s="8" t="n"/>
      <c r="E443" s="9" t="n"/>
      <c r="F443" s="7" t="n"/>
      <c r="G443" s="7" t="n"/>
    </row>
    <row r="444">
      <c r="A444" s="7" t="n"/>
      <c r="B444" s="7" t="n"/>
      <c r="C444" s="7" t="n"/>
      <c r="D444" s="8" t="n"/>
      <c r="E444" s="9" t="n"/>
      <c r="F444" s="7" t="n"/>
      <c r="G444" s="7" t="n"/>
    </row>
    <row r="445">
      <c r="A445" s="7" t="n"/>
      <c r="B445" s="7" t="n"/>
      <c r="C445" s="7" t="n"/>
      <c r="D445" s="8" t="n"/>
      <c r="E445" s="9" t="n"/>
      <c r="F445" s="7" t="n"/>
      <c r="G445" s="7" t="n"/>
    </row>
    <row r="446">
      <c r="A446" s="7" t="n"/>
      <c r="B446" s="7" t="n"/>
      <c r="C446" s="7" t="n"/>
      <c r="D446" s="8" t="n"/>
      <c r="E446" s="9" t="n"/>
      <c r="F446" s="7" t="n"/>
      <c r="G446" s="7" t="n"/>
    </row>
    <row r="447">
      <c r="A447" s="7" t="n"/>
      <c r="B447" s="7" t="n"/>
      <c r="C447" s="7" t="n"/>
      <c r="D447" s="8" t="n"/>
      <c r="E447" s="9" t="n"/>
      <c r="F447" s="7" t="n"/>
      <c r="G447" s="7" t="n"/>
    </row>
    <row r="448">
      <c r="A448" s="7" t="n"/>
      <c r="B448" s="7" t="n"/>
      <c r="C448" s="7" t="n"/>
      <c r="D448" s="8" t="n"/>
      <c r="E448" s="9" t="n"/>
      <c r="F448" s="7" t="n"/>
      <c r="G448" s="7" t="n"/>
    </row>
    <row r="449">
      <c r="A449" s="7" t="n"/>
      <c r="B449" s="7" t="n"/>
      <c r="C449" s="7" t="n"/>
      <c r="D449" s="8" t="n"/>
      <c r="E449" s="9" t="n"/>
      <c r="F449" s="7" t="n"/>
      <c r="G449" s="7" t="n"/>
    </row>
    <row r="450">
      <c r="A450" s="7" t="n"/>
      <c r="B450" s="7" t="n"/>
      <c r="C450" s="7" t="n"/>
      <c r="D450" s="8" t="n"/>
      <c r="E450" s="9" t="n"/>
      <c r="F450" s="7" t="n"/>
      <c r="G450" s="7" t="n"/>
    </row>
    <row r="451">
      <c r="A451" s="7" t="n"/>
      <c r="B451" s="7" t="n"/>
      <c r="C451" s="7" t="n"/>
      <c r="D451" s="8" t="n"/>
      <c r="E451" s="9" t="n"/>
      <c r="F451" s="7" t="n"/>
      <c r="G451" s="7" t="n"/>
    </row>
    <row r="452">
      <c r="A452" s="7" t="n"/>
      <c r="B452" s="7" t="n"/>
      <c r="C452" s="7" t="n"/>
      <c r="D452" s="8" t="n"/>
      <c r="E452" s="9" t="n"/>
      <c r="F452" s="7" t="n"/>
      <c r="G452" s="7" t="n"/>
    </row>
    <row r="453">
      <c r="A453" s="7" t="n"/>
      <c r="B453" s="7" t="n"/>
      <c r="C453" s="7" t="n"/>
      <c r="D453" s="8" t="n"/>
      <c r="E453" s="9" t="n"/>
      <c r="F453" s="7" t="n"/>
      <c r="G453" s="7" t="n"/>
    </row>
    <row r="454">
      <c r="A454" s="7" t="n"/>
      <c r="B454" s="7" t="n"/>
      <c r="C454" s="7" t="n"/>
      <c r="D454" s="8" t="n"/>
      <c r="E454" s="9" t="n"/>
      <c r="F454" s="7" t="n"/>
      <c r="G454" s="7" t="n"/>
    </row>
    <row r="455">
      <c r="A455" s="7" t="n"/>
      <c r="B455" s="7" t="n"/>
      <c r="C455" s="7" t="n"/>
      <c r="D455" s="8" t="n"/>
      <c r="E455" s="9" t="n"/>
      <c r="F455" s="7" t="n"/>
      <c r="G455" s="7" t="n"/>
    </row>
    <row r="456">
      <c r="A456" s="7" t="n"/>
      <c r="B456" s="7" t="n"/>
      <c r="C456" s="7" t="n"/>
      <c r="D456" s="8" t="n"/>
      <c r="E456" s="9" t="n"/>
      <c r="F456" s="7" t="n"/>
      <c r="G456" s="7" t="n"/>
    </row>
    <row r="457">
      <c r="A457" s="7" t="n"/>
      <c r="B457" s="7" t="n"/>
      <c r="C457" s="7" t="n"/>
      <c r="D457" s="8" t="n"/>
      <c r="E457" s="9" t="n"/>
      <c r="F457" s="7" t="n"/>
      <c r="G457" s="7" t="n"/>
    </row>
    <row r="458">
      <c r="A458" s="7" t="n"/>
      <c r="B458" s="7" t="n"/>
      <c r="C458" s="7" t="n"/>
      <c r="D458" s="8" t="n"/>
      <c r="E458" s="9" t="n"/>
      <c r="F458" s="7" t="n"/>
      <c r="G458" s="7" t="n"/>
    </row>
    <row r="459">
      <c r="A459" s="7" t="n"/>
      <c r="B459" s="7" t="n"/>
      <c r="C459" s="7" t="n"/>
      <c r="D459" s="8" t="n"/>
      <c r="E459" s="9" t="n"/>
      <c r="F459" s="7" t="n"/>
      <c r="G459" s="7" t="n"/>
    </row>
    <row r="460">
      <c r="A460" s="7" t="n"/>
      <c r="B460" s="7" t="n"/>
      <c r="C460" s="7" t="n"/>
      <c r="D460" s="8" t="n"/>
      <c r="E460" s="9" t="n"/>
      <c r="F460" s="7" t="n"/>
      <c r="G460" s="7" t="n"/>
    </row>
    <row r="461">
      <c r="A461" s="7" t="n"/>
      <c r="B461" s="7" t="n"/>
      <c r="C461" s="7" t="n"/>
      <c r="D461" s="8" t="n"/>
      <c r="E461" s="9" t="n"/>
      <c r="F461" s="7" t="n"/>
      <c r="G461" s="7" t="n"/>
    </row>
    <row r="462">
      <c r="A462" s="7" t="n"/>
      <c r="B462" s="7" t="n"/>
      <c r="C462" s="7" t="n"/>
      <c r="D462" s="8" t="n"/>
      <c r="E462" s="9" t="n"/>
      <c r="F462" s="7" t="n"/>
      <c r="G462" s="7" t="n"/>
    </row>
    <row r="463">
      <c r="A463" s="7" t="n"/>
      <c r="B463" s="7" t="n"/>
      <c r="C463" s="7" t="n"/>
      <c r="D463" s="8" t="n"/>
      <c r="E463" s="9" t="n"/>
      <c r="F463" s="7" t="n"/>
      <c r="G463" s="7" t="n"/>
    </row>
    <row r="464">
      <c r="A464" s="7" t="n"/>
      <c r="B464" s="7" t="n"/>
      <c r="C464" s="7" t="n"/>
      <c r="D464" s="8" t="n"/>
      <c r="E464" s="9" t="n"/>
      <c r="F464" s="7" t="n"/>
      <c r="G464" s="7" t="n"/>
    </row>
    <row r="465">
      <c r="A465" s="7" t="n"/>
      <c r="B465" s="7" t="n"/>
      <c r="C465" s="7" t="n"/>
      <c r="D465" s="8" t="n"/>
      <c r="E465" s="9" t="n"/>
      <c r="F465" s="7" t="n"/>
      <c r="G465" s="7" t="n"/>
    </row>
    <row r="466">
      <c r="A466" s="7" t="n"/>
      <c r="B466" s="7" t="n"/>
      <c r="C466" s="7" t="n"/>
      <c r="D466" s="8" t="n"/>
      <c r="E466" s="9" t="n"/>
      <c r="F466" s="7" t="n"/>
      <c r="G466" s="7" t="n"/>
    </row>
    <row r="467">
      <c r="A467" s="7" t="n"/>
      <c r="B467" s="7" t="n"/>
      <c r="C467" s="7" t="n"/>
      <c r="D467" s="8" t="n"/>
      <c r="E467" s="9" t="n"/>
      <c r="F467" s="7" t="n"/>
      <c r="G467" s="7" t="n"/>
    </row>
    <row r="468">
      <c r="A468" s="7" t="n"/>
      <c r="B468" s="7" t="n"/>
      <c r="C468" s="7" t="n"/>
      <c r="D468" s="8" t="n"/>
      <c r="E468" s="9" t="n"/>
      <c r="F468" s="7" t="n"/>
      <c r="G468" s="7" t="n"/>
    </row>
    <row r="469">
      <c r="A469" s="7" t="n"/>
      <c r="B469" s="7" t="n"/>
      <c r="C469" s="7" t="n"/>
      <c r="D469" s="8" t="n"/>
      <c r="E469" s="9" t="n"/>
      <c r="F469" s="7" t="n"/>
      <c r="G469" s="7" t="n"/>
    </row>
    <row r="470">
      <c r="A470" s="7" t="n"/>
      <c r="B470" s="7" t="n"/>
      <c r="C470" s="7" t="n"/>
      <c r="D470" s="8" t="n"/>
      <c r="E470" s="9" t="n"/>
      <c r="F470" s="7" t="n"/>
      <c r="G470" s="7" t="n"/>
    </row>
    <row r="471">
      <c r="A471" s="7" t="n"/>
      <c r="B471" s="7" t="n"/>
      <c r="C471" s="7" t="n"/>
      <c r="D471" s="8" t="n"/>
      <c r="E471" s="9" t="n"/>
      <c r="F471" s="7" t="n"/>
      <c r="G471" s="7" t="n"/>
    </row>
    <row r="472">
      <c r="A472" s="7" t="n"/>
      <c r="B472" s="7" t="n"/>
      <c r="C472" s="7" t="n"/>
      <c r="D472" s="8" t="n"/>
      <c r="E472" s="9" t="n"/>
      <c r="F472" s="7" t="n"/>
      <c r="G472" s="7" t="n"/>
    </row>
    <row r="473">
      <c r="A473" s="7" t="n"/>
      <c r="B473" s="7" t="n"/>
      <c r="C473" s="7" t="n"/>
      <c r="D473" s="8" t="n"/>
      <c r="E473" s="9" t="n"/>
      <c r="F473" s="7" t="n"/>
      <c r="G473" s="7" t="n"/>
    </row>
    <row r="474">
      <c r="A474" s="7" t="n"/>
      <c r="B474" s="7" t="n"/>
      <c r="C474" s="7" t="n"/>
      <c r="D474" s="8" t="n"/>
      <c r="E474" s="9" t="n"/>
      <c r="F474" s="7" t="n"/>
      <c r="G474" s="7" t="n"/>
    </row>
    <row r="475">
      <c r="A475" s="7" t="n"/>
      <c r="B475" s="7" t="n"/>
      <c r="C475" s="7" t="n"/>
      <c r="D475" s="8" t="n"/>
      <c r="E475" s="9" t="n"/>
      <c r="F475" s="7" t="n"/>
      <c r="G475" s="7" t="n"/>
    </row>
    <row r="476">
      <c r="A476" s="7" t="n"/>
      <c r="B476" s="7" t="n"/>
      <c r="C476" s="7" t="n"/>
      <c r="D476" s="8" t="n"/>
      <c r="E476" s="9" t="n"/>
      <c r="F476" s="7" t="n"/>
      <c r="G476" s="7" t="n"/>
    </row>
    <row r="477">
      <c r="A477" s="7" t="n"/>
      <c r="B477" s="7" t="n"/>
      <c r="C477" s="7" t="n"/>
      <c r="D477" s="8" t="n"/>
      <c r="E477" s="9" t="n"/>
      <c r="F477" s="7" t="n"/>
      <c r="G477" s="7" t="n"/>
    </row>
    <row r="478">
      <c r="A478" s="7" t="n"/>
      <c r="B478" s="7" t="n"/>
      <c r="C478" s="7" t="n"/>
      <c r="D478" s="8" t="n"/>
      <c r="E478" s="9" t="n"/>
      <c r="F478" s="7" t="n"/>
      <c r="G478" s="7" t="n"/>
    </row>
    <row r="479">
      <c r="A479" s="7" t="n"/>
      <c r="B479" s="7" t="n"/>
      <c r="C479" s="7" t="n"/>
      <c r="D479" s="8" t="n"/>
      <c r="E479" s="9" t="n"/>
      <c r="F479" s="7" t="n"/>
      <c r="G479" s="7" t="n"/>
    </row>
    <row r="480">
      <c r="A480" s="7" t="n"/>
      <c r="B480" s="7" t="n"/>
      <c r="C480" s="7" t="n"/>
      <c r="D480" s="8" t="n"/>
      <c r="E480" s="9" t="n"/>
      <c r="F480" s="7" t="n"/>
      <c r="G480" s="7" t="n"/>
    </row>
    <row r="481">
      <c r="A481" s="7" t="n"/>
      <c r="B481" s="7" t="n"/>
      <c r="C481" s="7" t="n"/>
      <c r="D481" s="8" t="n"/>
      <c r="E481" s="9" t="n"/>
      <c r="F481" s="7" t="n"/>
      <c r="G481" s="7" t="n"/>
    </row>
    <row r="482">
      <c r="A482" s="7" t="n"/>
      <c r="B482" s="7" t="n"/>
      <c r="C482" s="7" t="n"/>
      <c r="D482" s="8" t="n"/>
      <c r="E482" s="9" t="n"/>
      <c r="F482" s="7" t="n"/>
      <c r="G482" s="7" t="n"/>
    </row>
    <row r="483">
      <c r="A483" s="7" t="n"/>
      <c r="B483" s="7" t="n"/>
      <c r="C483" s="7" t="n"/>
      <c r="D483" s="8" t="n"/>
      <c r="E483" s="9" t="n"/>
      <c r="F483" s="7" t="n"/>
      <c r="G483" s="7" t="n"/>
    </row>
    <row r="484">
      <c r="A484" s="7" t="n"/>
      <c r="B484" s="7" t="n"/>
      <c r="C484" s="7" t="n"/>
      <c r="D484" s="8" t="n"/>
      <c r="E484" s="9" t="n"/>
      <c r="F484" s="7" t="n"/>
      <c r="G484" s="7" t="n"/>
    </row>
    <row r="485">
      <c r="A485" s="7" t="n"/>
      <c r="B485" s="7" t="n"/>
      <c r="C485" s="7" t="n"/>
      <c r="D485" s="8" t="n"/>
      <c r="E485" s="9" t="n"/>
      <c r="F485" s="7" t="n"/>
      <c r="G485" s="7" t="n"/>
    </row>
    <row r="486">
      <c r="A486" s="7" t="n"/>
      <c r="B486" s="7" t="n"/>
      <c r="C486" s="7" t="n"/>
      <c r="D486" s="8" t="n"/>
      <c r="E486" s="9" t="n"/>
      <c r="F486" s="7" t="n"/>
      <c r="G486" s="7" t="n"/>
    </row>
    <row r="487">
      <c r="A487" s="7" t="n"/>
      <c r="B487" s="7" t="n"/>
      <c r="C487" s="7" t="n"/>
      <c r="D487" s="8" t="n"/>
      <c r="E487" s="9" t="n"/>
      <c r="F487" s="7" t="n"/>
      <c r="G487" s="7" t="n"/>
    </row>
    <row r="488">
      <c r="A488" s="7" t="n"/>
      <c r="B488" s="7" t="n"/>
      <c r="C488" s="7" t="n"/>
      <c r="D488" s="8" t="n"/>
      <c r="E488" s="9" t="n"/>
      <c r="F488" s="7" t="n"/>
      <c r="G488" s="7" t="n"/>
    </row>
    <row r="489">
      <c r="A489" s="7" t="n"/>
      <c r="B489" s="7" t="n"/>
      <c r="C489" s="7" t="n"/>
      <c r="D489" s="8" t="n"/>
      <c r="E489" s="9" t="n"/>
      <c r="F489" s="7" t="n"/>
      <c r="G489" s="7" t="n"/>
    </row>
    <row r="490">
      <c r="A490" s="7" t="n"/>
      <c r="B490" s="7" t="n"/>
      <c r="C490" s="7" t="n"/>
      <c r="D490" s="8" t="n"/>
      <c r="E490" s="9" t="n"/>
      <c r="F490" s="7" t="n"/>
      <c r="G490" s="7" t="n"/>
    </row>
    <row r="491">
      <c r="A491" s="7" t="n"/>
      <c r="B491" s="7" t="n"/>
      <c r="C491" s="7" t="n"/>
      <c r="D491" s="8" t="n"/>
      <c r="E491" s="9" t="n"/>
      <c r="F491" s="7" t="n"/>
      <c r="G491" s="7" t="n"/>
    </row>
    <row r="492">
      <c r="A492" s="7" t="n"/>
      <c r="B492" s="7" t="n"/>
      <c r="C492" s="7" t="n"/>
      <c r="D492" s="8" t="n"/>
      <c r="E492" s="9" t="n"/>
      <c r="F492" s="7" t="n"/>
      <c r="G492" s="7" t="n"/>
    </row>
    <row r="493">
      <c r="A493" s="7" t="n"/>
      <c r="B493" s="7" t="n"/>
      <c r="C493" s="7" t="n"/>
      <c r="D493" s="8" t="n"/>
      <c r="E493" s="9" t="n"/>
      <c r="F493" s="7" t="n"/>
      <c r="G493" s="7" t="n"/>
    </row>
    <row r="494">
      <c r="A494" s="7" t="n"/>
      <c r="B494" s="7" t="n"/>
      <c r="C494" s="7" t="n"/>
      <c r="D494" s="8" t="n"/>
      <c r="E494" s="9" t="n"/>
      <c r="F494" s="7" t="n"/>
      <c r="G494" s="7" t="n"/>
    </row>
    <row r="495">
      <c r="A495" s="7" t="n"/>
      <c r="B495" s="7" t="n"/>
      <c r="C495" s="7" t="n"/>
      <c r="D495" s="8" t="n"/>
      <c r="E495" s="9" t="n"/>
      <c r="F495" s="7" t="n"/>
      <c r="G495" s="7" t="n"/>
    </row>
    <row r="496">
      <c r="A496" s="7" t="n"/>
      <c r="B496" s="7" t="n"/>
      <c r="C496" s="7" t="n"/>
      <c r="D496" s="8" t="n"/>
      <c r="E496" s="9" t="n"/>
      <c r="F496" s="7" t="n"/>
      <c r="G496" s="7" t="n"/>
    </row>
    <row r="497">
      <c r="A497" s="7" t="n"/>
      <c r="B497" s="7" t="n"/>
      <c r="C497" s="7" t="n"/>
      <c r="D497" s="8" t="n"/>
      <c r="E497" s="9" t="n"/>
      <c r="F497" s="7" t="n"/>
      <c r="G497" s="7" t="n"/>
    </row>
    <row r="498">
      <c r="A498" s="7" t="n"/>
      <c r="B498" s="7" t="n"/>
      <c r="C498" s="7" t="n"/>
      <c r="D498" s="8" t="n"/>
      <c r="E498" s="9" t="n"/>
      <c r="F498" s="7" t="n"/>
      <c r="G498" s="7" t="n"/>
    </row>
    <row r="499">
      <c r="A499" s="7" t="n"/>
      <c r="B499" s="7" t="n"/>
      <c r="C499" s="7" t="n"/>
      <c r="D499" s="8" t="n"/>
      <c r="E499" s="9" t="n"/>
      <c r="F499" s="7" t="n"/>
      <c r="G499" s="7" t="n"/>
    </row>
    <row r="500">
      <c r="A500" s="7" t="n"/>
      <c r="B500" s="7" t="n"/>
      <c r="C500" s="7" t="n"/>
      <c r="D500" s="8" t="n"/>
      <c r="E500" s="9" t="n"/>
      <c r="F500" s="7" t="n"/>
      <c r="G500" s="7" t="n"/>
    </row>
    <row r="501">
      <c r="A501" s="7" t="n"/>
      <c r="B501" s="7" t="n"/>
      <c r="C501" s="7" t="n"/>
      <c r="D501" s="8" t="n"/>
      <c r="E501" s="9" t="n"/>
      <c r="F501" s="7" t="n"/>
      <c r="G501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50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2" customWidth="1" min="2" max="2"/>
    <col width="22" customWidth="1" min="3" max="3"/>
    <col width="15" customWidth="1" min="4" max="4"/>
    <col width="13" customWidth="1" min="5" max="5"/>
    <col width="10" customWidth="1" min="6" max="6"/>
    <col width="13" customWidth="1" min="7" max="7"/>
    <col width="12" customWidth="1" min="8" max="8"/>
    <col width="15" customWidth="1" min="9" max="9"/>
    <col width="13" customWidth="1" min="10" max="10"/>
    <col width="12" customWidth="1" min="11" max="11"/>
    <col width="12" customWidth="1" min="12" max="12"/>
    <col width="26" customWidth="1" min="13" max="13"/>
  </cols>
  <sheetData>
    <row r="1" ht="28" customHeight="1">
      <c r="A1" s="6" t="inlineStr">
        <is>
          <t>Data</t>
        </is>
      </c>
      <c r="B1" s="6" t="inlineStr">
        <is>
          <t>Placa</t>
        </is>
      </c>
      <c r="C1" s="6" t="inlineStr">
        <is>
          <t>Motorista</t>
        </is>
      </c>
      <c r="D1" s="6" t="inlineStr">
        <is>
          <t>Km no abastecimento</t>
        </is>
      </c>
      <c r="E1" s="6" t="inlineStr">
        <is>
          <t>Combustível</t>
        </is>
      </c>
      <c r="F1" s="6" t="inlineStr">
        <is>
          <t>Litros</t>
        </is>
      </c>
      <c r="G1" s="6" t="inlineStr">
        <is>
          <t>Valor total</t>
        </is>
      </c>
      <c r="H1" s="6" t="inlineStr">
        <is>
          <t>R$ por litro</t>
        </is>
      </c>
      <c r="I1" s="6" t="inlineStr">
        <is>
          <t>Km desde o anterior</t>
        </is>
      </c>
      <c r="J1" s="6" t="inlineStr">
        <is>
          <t>Consumo (km/l)</t>
        </is>
      </c>
      <c r="K1" s="6" t="inlineStr">
        <is>
          <t>Custo por km</t>
        </is>
      </c>
      <c r="L1" s="6" t="inlineStr">
        <is>
          <t>Tanque cheio</t>
        </is>
      </c>
      <c r="M1" s="6" t="inlineStr">
        <is>
          <t>Posto / observação</t>
        </is>
      </c>
    </row>
    <row r="2">
      <c r="A2" s="10" t="n"/>
      <c r="B2" s="7" t="n"/>
      <c r="C2" s="7" t="n"/>
      <c r="D2" s="8" t="n"/>
      <c r="E2" s="7" t="n"/>
      <c r="F2" s="11" t="n"/>
      <c r="G2" s="12" t="n"/>
      <c r="H2" s="12">
        <f>IFERROR(IF(OR($F2="",$F2=0,$G2=""),"",$G2/$F2),"")</f>
        <v/>
      </c>
      <c r="I2" s="8">
        <f>IF(OR($B2="",$D2=""),"",IFERROR(IF(SUMPRODUCT(MAX(($B$2:$B2=$B2)*($D$2:$D2&lt;$D2)*$D$2:$D2))=0,"",$D2-SUMPRODUCT(MAX(($B$2:$B2=$B2)*($D$2:$D2&lt;$D2)*$D$2:$D2))),""))</f>
        <v/>
      </c>
      <c r="J2" s="9">
        <f>IFERROR(IF(OR($I2="",$F2="",$F2=0),"",$I2/$F2),"")</f>
        <v/>
      </c>
      <c r="K2" s="12">
        <f>IFERROR(IF(OR($I2="",$I2=0,$G2=""),"",$G2/$I2),"")</f>
        <v/>
      </c>
      <c r="L2" s="7" t="n"/>
      <c r="M2" s="7" t="n"/>
    </row>
    <row r="3">
      <c r="A3" s="10" t="n"/>
      <c r="B3" s="7" t="n"/>
      <c r="C3" s="7" t="n"/>
      <c r="D3" s="8" t="n"/>
      <c r="E3" s="7" t="n"/>
      <c r="F3" s="11" t="n"/>
      <c r="G3" s="12" t="n"/>
      <c r="H3" s="12">
        <f>IFERROR(IF(OR($F3="",$F3=0,$G3=""),"",$G3/$F3),"")</f>
        <v/>
      </c>
      <c r="I3" s="8">
        <f>IF(OR($B3="",$D3=""),"",IFERROR(IF(SUMPRODUCT(MAX(($B$2:$B3=$B3)*($D$2:$D3&lt;$D3)*$D$2:$D3))=0,"",$D3-SUMPRODUCT(MAX(($B$2:$B3=$B3)*($D$2:$D3&lt;$D3)*$D$2:$D3))),""))</f>
        <v/>
      </c>
      <c r="J3" s="9">
        <f>IFERROR(IF(OR($I3="",$F3="",$F3=0),"",$I3/$F3),"")</f>
        <v/>
      </c>
      <c r="K3" s="12">
        <f>IFERROR(IF(OR($I3="",$I3=0,$G3=""),"",$G3/$I3),"")</f>
        <v/>
      </c>
      <c r="L3" s="7" t="n"/>
      <c r="M3" s="7" t="n"/>
    </row>
    <row r="4">
      <c r="A4" s="10" t="n"/>
      <c r="B4" s="7" t="n"/>
      <c r="C4" s="7" t="n"/>
      <c r="D4" s="8" t="n"/>
      <c r="E4" s="7" t="n"/>
      <c r="F4" s="11" t="n"/>
      <c r="G4" s="12" t="n"/>
      <c r="H4" s="12">
        <f>IFERROR(IF(OR($F4="",$F4=0,$G4=""),"",$G4/$F4),"")</f>
        <v/>
      </c>
      <c r="I4" s="8">
        <f>IF(OR($B4="",$D4=""),"",IFERROR(IF(SUMPRODUCT(MAX(($B$2:$B4=$B4)*($D$2:$D4&lt;$D4)*$D$2:$D4))=0,"",$D4-SUMPRODUCT(MAX(($B$2:$B4=$B4)*($D$2:$D4&lt;$D4)*$D$2:$D4))),""))</f>
        <v/>
      </c>
      <c r="J4" s="9">
        <f>IFERROR(IF(OR($I4="",$F4="",$F4=0),"",$I4/$F4),"")</f>
        <v/>
      </c>
      <c r="K4" s="12">
        <f>IFERROR(IF(OR($I4="",$I4=0,$G4=""),"",$G4/$I4),"")</f>
        <v/>
      </c>
      <c r="L4" s="7" t="n"/>
      <c r="M4" s="7" t="n"/>
    </row>
    <row r="5">
      <c r="A5" s="10" t="n"/>
      <c r="B5" s="7" t="n"/>
      <c r="C5" s="7" t="n"/>
      <c r="D5" s="8" t="n"/>
      <c r="E5" s="7" t="n"/>
      <c r="F5" s="11" t="n"/>
      <c r="G5" s="12" t="n"/>
      <c r="H5" s="12">
        <f>IFERROR(IF(OR($F5="",$F5=0,$G5=""),"",$G5/$F5),"")</f>
        <v/>
      </c>
      <c r="I5" s="8">
        <f>IF(OR($B5="",$D5=""),"",IFERROR(IF(SUMPRODUCT(MAX(($B$2:$B5=$B5)*($D$2:$D5&lt;$D5)*$D$2:$D5))=0,"",$D5-SUMPRODUCT(MAX(($B$2:$B5=$B5)*($D$2:$D5&lt;$D5)*$D$2:$D5))),""))</f>
        <v/>
      </c>
      <c r="J5" s="9">
        <f>IFERROR(IF(OR($I5="",$F5="",$F5=0),"",$I5/$F5),"")</f>
        <v/>
      </c>
      <c r="K5" s="12">
        <f>IFERROR(IF(OR($I5="",$I5=0,$G5=""),"",$G5/$I5),"")</f>
        <v/>
      </c>
      <c r="L5" s="7" t="n"/>
      <c r="M5" s="7" t="n"/>
    </row>
    <row r="6">
      <c r="A6" s="10" t="n"/>
      <c r="B6" s="7" t="n"/>
      <c r="C6" s="7" t="n"/>
      <c r="D6" s="8" t="n"/>
      <c r="E6" s="7" t="n"/>
      <c r="F6" s="11" t="n"/>
      <c r="G6" s="12" t="n"/>
      <c r="H6" s="12">
        <f>IFERROR(IF(OR($F6="",$F6=0,$G6=""),"",$G6/$F6),"")</f>
        <v/>
      </c>
      <c r="I6" s="8">
        <f>IF(OR($B6="",$D6=""),"",IFERROR(IF(SUMPRODUCT(MAX(($B$2:$B6=$B6)*($D$2:$D6&lt;$D6)*$D$2:$D6))=0,"",$D6-SUMPRODUCT(MAX(($B$2:$B6=$B6)*($D$2:$D6&lt;$D6)*$D$2:$D6))),""))</f>
        <v/>
      </c>
      <c r="J6" s="9">
        <f>IFERROR(IF(OR($I6="",$F6="",$F6=0),"",$I6/$F6),"")</f>
        <v/>
      </c>
      <c r="K6" s="12">
        <f>IFERROR(IF(OR($I6="",$I6=0,$G6=""),"",$G6/$I6),"")</f>
        <v/>
      </c>
      <c r="L6" s="7" t="n"/>
      <c r="M6" s="7" t="n"/>
    </row>
    <row r="7">
      <c r="A7" s="10" t="n"/>
      <c r="B7" s="7" t="n"/>
      <c r="C7" s="7" t="n"/>
      <c r="D7" s="8" t="n"/>
      <c r="E7" s="7" t="n"/>
      <c r="F7" s="11" t="n"/>
      <c r="G7" s="12" t="n"/>
      <c r="H7" s="12">
        <f>IFERROR(IF(OR($F7="",$F7=0,$G7=""),"",$G7/$F7),"")</f>
        <v/>
      </c>
      <c r="I7" s="8">
        <f>IF(OR($B7="",$D7=""),"",IFERROR(IF(SUMPRODUCT(MAX(($B$2:$B7=$B7)*($D$2:$D7&lt;$D7)*$D$2:$D7))=0,"",$D7-SUMPRODUCT(MAX(($B$2:$B7=$B7)*($D$2:$D7&lt;$D7)*$D$2:$D7))),""))</f>
        <v/>
      </c>
      <c r="J7" s="9">
        <f>IFERROR(IF(OR($I7="",$F7="",$F7=0),"",$I7/$F7),"")</f>
        <v/>
      </c>
      <c r="K7" s="12">
        <f>IFERROR(IF(OR($I7="",$I7=0,$G7=""),"",$G7/$I7),"")</f>
        <v/>
      </c>
      <c r="L7" s="7" t="n"/>
      <c r="M7" s="7" t="n"/>
    </row>
    <row r="8">
      <c r="A8" s="10" t="n"/>
      <c r="B8" s="7" t="n"/>
      <c r="C8" s="7" t="n"/>
      <c r="D8" s="8" t="n"/>
      <c r="E8" s="7" t="n"/>
      <c r="F8" s="11" t="n"/>
      <c r="G8" s="12" t="n"/>
      <c r="H8" s="12">
        <f>IFERROR(IF(OR($F8="",$F8=0,$G8=""),"",$G8/$F8),"")</f>
        <v/>
      </c>
      <c r="I8" s="8">
        <f>IF(OR($B8="",$D8=""),"",IFERROR(IF(SUMPRODUCT(MAX(($B$2:$B8=$B8)*($D$2:$D8&lt;$D8)*$D$2:$D8))=0,"",$D8-SUMPRODUCT(MAX(($B$2:$B8=$B8)*($D$2:$D8&lt;$D8)*$D$2:$D8))),""))</f>
        <v/>
      </c>
      <c r="J8" s="9">
        <f>IFERROR(IF(OR($I8="",$F8="",$F8=0),"",$I8/$F8),"")</f>
        <v/>
      </c>
      <c r="K8" s="12">
        <f>IFERROR(IF(OR($I8="",$I8=0,$G8=""),"",$G8/$I8),"")</f>
        <v/>
      </c>
      <c r="L8" s="7" t="n"/>
      <c r="M8" s="7" t="n"/>
    </row>
    <row r="9">
      <c r="A9" s="10" t="n"/>
      <c r="B9" s="7" t="n"/>
      <c r="C9" s="7" t="n"/>
      <c r="D9" s="8" t="n"/>
      <c r="E9" s="7" t="n"/>
      <c r="F9" s="11" t="n"/>
      <c r="G9" s="12" t="n"/>
      <c r="H9" s="12">
        <f>IFERROR(IF(OR($F9="",$F9=0,$G9=""),"",$G9/$F9),"")</f>
        <v/>
      </c>
      <c r="I9" s="8">
        <f>IF(OR($B9="",$D9=""),"",IFERROR(IF(SUMPRODUCT(MAX(($B$2:$B9=$B9)*($D$2:$D9&lt;$D9)*$D$2:$D9))=0,"",$D9-SUMPRODUCT(MAX(($B$2:$B9=$B9)*($D$2:$D9&lt;$D9)*$D$2:$D9))),""))</f>
        <v/>
      </c>
      <c r="J9" s="9">
        <f>IFERROR(IF(OR($I9="",$F9="",$F9=0),"",$I9/$F9),"")</f>
        <v/>
      </c>
      <c r="K9" s="12">
        <f>IFERROR(IF(OR($I9="",$I9=0,$G9=""),"",$G9/$I9),"")</f>
        <v/>
      </c>
      <c r="L9" s="7" t="n"/>
      <c r="M9" s="7" t="n"/>
    </row>
    <row r="10">
      <c r="A10" s="10" t="n"/>
      <c r="B10" s="7" t="n"/>
      <c r="C10" s="7" t="n"/>
      <c r="D10" s="8" t="n"/>
      <c r="E10" s="7" t="n"/>
      <c r="F10" s="11" t="n"/>
      <c r="G10" s="12" t="n"/>
      <c r="H10" s="12">
        <f>IFERROR(IF(OR($F10="",$F10=0,$G10=""),"",$G10/$F10),"")</f>
        <v/>
      </c>
      <c r="I10" s="8">
        <f>IF(OR($B10="",$D10=""),"",IFERROR(IF(SUMPRODUCT(MAX(($B$2:$B10=$B10)*($D$2:$D10&lt;$D10)*$D$2:$D10))=0,"",$D10-SUMPRODUCT(MAX(($B$2:$B10=$B10)*($D$2:$D10&lt;$D10)*$D$2:$D10))),""))</f>
        <v/>
      </c>
      <c r="J10" s="9">
        <f>IFERROR(IF(OR($I10="",$F10="",$F10=0),"",$I10/$F10),"")</f>
        <v/>
      </c>
      <c r="K10" s="12">
        <f>IFERROR(IF(OR($I10="",$I10=0,$G10=""),"",$G10/$I10),"")</f>
        <v/>
      </c>
      <c r="L10" s="7" t="n"/>
      <c r="M10" s="7" t="n"/>
    </row>
    <row r="11">
      <c r="A11" s="10" t="n"/>
      <c r="B11" s="7" t="n"/>
      <c r="C11" s="7" t="n"/>
      <c r="D11" s="8" t="n"/>
      <c r="E11" s="7" t="n"/>
      <c r="F11" s="11" t="n"/>
      <c r="G11" s="12" t="n"/>
      <c r="H11" s="12">
        <f>IFERROR(IF(OR($F11="",$F11=0,$G11=""),"",$G11/$F11),"")</f>
        <v/>
      </c>
      <c r="I11" s="8">
        <f>IF(OR($B11="",$D11=""),"",IFERROR(IF(SUMPRODUCT(MAX(($B$2:$B11=$B11)*($D$2:$D11&lt;$D11)*$D$2:$D11))=0,"",$D11-SUMPRODUCT(MAX(($B$2:$B11=$B11)*($D$2:$D11&lt;$D11)*$D$2:$D11))),""))</f>
        <v/>
      </c>
      <c r="J11" s="9">
        <f>IFERROR(IF(OR($I11="",$F11="",$F11=0),"",$I11/$F11),"")</f>
        <v/>
      </c>
      <c r="K11" s="12">
        <f>IFERROR(IF(OR($I11="",$I11=0,$G11=""),"",$G11/$I11),"")</f>
        <v/>
      </c>
      <c r="L11" s="7" t="n"/>
      <c r="M11" s="7" t="n"/>
    </row>
    <row r="12">
      <c r="A12" s="10" t="n"/>
      <c r="B12" s="7" t="n"/>
      <c r="C12" s="7" t="n"/>
      <c r="D12" s="8" t="n"/>
      <c r="E12" s="7" t="n"/>
      <c r="F12" s="11" t="n"/>
      <c r="G12" s="12" t="n"/>
      <c r="H12" s="12">
        <f>IFERROR(IF(OR($F12="",$F12=0,$G12=""),"",$G12/$F12),"")</f>
        <v/>
      </c>
      <c r="I12" s="8">
        <f>IF(OR($B12="",$D12=""),"",IFERROR(IF(SUMPRODUCT(MAX(($B$2:$B12=$B12)*($D$2:$D12&lt;$D12)*$D$2:$D12))=0,"",$D12-SUMPRODUCT(MAX(($B$2:$B12=$B12)*($D$2:$D12&lt;$D12)*$D$2:$D12))),""))</f>
        <v/>
      </c>
      <c r="J12" s="9">
        <f>IFERROR(IF(OR($I12="",$F12="",$F12=0),"",$I12/$F12),"")</f>
        <v/>
      </c>
      <c r="K12" s="12">
        <f>IFERROR(IF(OR($I12="",$I12=0,$G12=""),"",$G12/$I12),"")</f>
        <v/>
      </c>
      <c r="L12" s="7" t="n"/>
      <c r="M12" s="7" t="n"/>
    </row>
    <row r="13">
      <c r="A13" s="10" t="n"/>
      <c r="B13" s="7" t="n"/>
      <c r="C13" s="7" t="n"/>
      <c r="D13" s="8" t="n"/>
      <c r="E13" s="7" t="n"/>
      <c r="F13" s="11" t="n"/>
      <c r="G13" s="12" t="n"/>
      <c r="H13" s="12">
        <f>IFERROR(IF(OR($F13="",$F13=0,$G13=""),"",$G13/$F13),"")</f>
        <v/>
      </c>
      <c r="I13" s="8">
        <f>IF(OR($B13="",$D13=""),"",IFERROR(IF(SUMPRODUCT(MAX(($B$2:$B13=$B13)*($D$2:$D13&lt;$D13)*$D$2:$D13))=0,"",$D13-SUMPRODUCT(MAX(($B$2:$B13=$B13)*($D$2:$D13&lt;$D13)*$D$2:$D13))),""))</f>
        <v/>
      </c>
      <c r="J13" s="9">
        <f>IFERROR(IF(OR($I13="",$F13="",$F13=0),"",$I13/$F13),"")</f>
        <v/>
      </c>
      <c r="K13" s="12">
        <f>IFERROR(IF(OR($I13="",$I13=0,$G13=""),"",$G13/$I13),"")</f>
        <v/>
      </c>
      <c r="L13" s="7" t="n"/>
      <c r="M13" s="7" t="n"/>
    </row>
    <row r="14">
      <c r="A14" s="10" t="n"/>
      <c r="B14" s="7" t="n"/>
      <c r="C14" s="7" t="n"/>
      <c r="D14" s="8" t="n"/>
      <c r="E14" s="7" t="n"/>
      <c r="F14" s="11" t="n"/>
      <c r="G14" s="12" t="n"/>
      <c r="H14" s="12">
        <f>IFERROR(IF(OR($F14="",$F14=0,$G14=""),"",$G14/$F14),"")</f>
        <v/>
      </c>
      <c r="I14" s="8">
        <f>IF(OR($B14="",$D14=""),"",IFERROR(IF(SUMPRODUCT(MAX(($B$2:$B14=$B14)*($D$2:$D14&lt;$D14)*$D$2:$D14))=0,"",$D14-SUMPRODUCT(MAX(($B$2:$B14=$B14)*($D$2:$D14&lt;$D14)*$D$2:$D14))),""))</f>
        <v/>
      </c>
      <c r="J14" s="9">
        <f>IFERROR(IF(OR($I14="",$F14="",$F14=0),"",$I14/$F14),"")</f>
        <v/>
      </c>
      <c r="K14" s="12">
        <f>IFERROR(IF(OR($I14="",$I14=0,$G14=""),"",$G14/$I14),"")</f>
        <v/>
      </c>
      <c r="L14" s="7" t="n"/>
      <c r="M14" s="7" t="n"/>
    </row>
    <row r="15">
      <c r="A15" s="10" t="n"/>
      <c r="B15" s="7" t="n"/>
      <c r="C15" s="7" t="n"/>
      <c r="D15" s="8" t="n"/>
      <c r="E15" s="7" t="n"/>
      <c r="F15" s="11" t="n"/>
      <c r="G15" s="12" t="n"/>
      <c r="H15" s="12">
        <f>IFERROR(IF(OR($F15="",$F15=0,$G15=""),"",$G15/$F15),"")</f>
        <v/>
      </c>
      <c r="I15" s="8">
        <f>IF(OR($B15="",$D15=""),"",IFERROR(IF(SUMPRODUCT(MAX(($B$2:$B15=$B15)*($D$2:$D15&lt;$D15)*$D$2:$D15))=0,"",$D15-SUMPRODUCT(MAX(($B$2:$B15=$B15)*($D$2:$D15&lt;$D15)*$D$2:$D15))),""))</f>
        <v/>
      </c>
      <c r="J15" s="9">
        <f>IFERROR(IF(OR($I15="",$F15="",$F15=0),"",$I15/$F15),"")</f>
        <v/>
      </c>
      <c r="K15" s="12">
        <f>IFERROR(IF(OR($I15="",$I15=0,$G15=""),"",$G15/$I15),"")</f>
        <v/>
      </c>
      <c r="L15" s="7" t="n"/>
      <c r="M15" s="7" t="n"/>
    </row>
    <row r="16">
      <c r="A16" s="10" t="n"/>
      <c r="B16" s="7" t="n"/>
      <c r="C16" s="7" t="n"/>
      <c r="D16" s="8" t="n"/>
      <c r="E16" s="7" t="n"/>
      <c r="F16" s="11" t="n"/>
      <c r="G16" s="12" t="n"/>
      <c r="H16" s="12">
        <f>IFERROR(IF(OR($F16="",$F16=0,$G16=""),"",$G16/$F16),"")</f>
        <v/>
      </c>
      <c r="I16" s="8">
        <f>IF(OR($B16="",$D16=""),"",IFERROR(IF(SUMPRODUCT(MAX(($B$2:$B16=$B16)*($D$2:$D16&lt;$D16)*$D$2:$D16))=0,"",$D16-SUMPRODUCT(MAX(($B$2:$B16=$B16)*($D$2:$D16&lt;$D16)*$D$2:$D16))),""))</f>
        <v/>
      </c>
      <c r="J16" s="9">
        <f>IFERROR(IF(OR($I16="",$F16="",$F16=0),"",$I16/$F16),"")</f>
        <v/>
      </c>
      <c r="K16" s="12">
        <f>IFERROR(IF(OR($I16="",$I16=0,$G16=""),"",$G16/$I16),"")</f>
        <v/>
      </c>
      <c r="L16" s="7" t="n"/>
      <c r="M16" s="7" t="n"/>
    </row>
    <row r="17">
      <c r="A17" s="10" t="n"/>
      <c r="B17" s="7" t="n"/>
      <c r="C17" s="7" t="n"/>
      <c r="D17" s="8" t="n"/>
      <c r="E17" s="7" t="n"/>
      <c r="F17" s="11" t="n"/>
      <c r="G17" s="12" t="n"/>
      <c r="H17" s="12">
        <f>IFERROR(IF(OR($F17="",$F17=0,$G17=""),"",$G17/$F17),"")</f>
        <v/>
      </c>
      <c r="I17" s="8">
        <f>IF(OR($B17="",$D17=""),"",IFERROR(IF(SUMPRODUCT(MAX(($B$2:$B17=$B17)*($D$2:$D17&lt;$D17)*$D$2:$D17))=0,"",$D17-SUMPRODUCT(MAX(($B$2:$B17=$B17)*($D$2:$D17&lt;$D17)*$D$2:$D17))),""))</f>
        <v/>
      </c>
      <c r="J17" s="9">
        <f>IFERROR(IF(OR($I17="",$F17="",$F17=0),"",$I17/$F17),"")</f>
        <v/>
      </c>
      <c r="K17" s="12">
        <f>IFERROR(IF(OR($I17="",$I17=0,$G17=""),"",$G17/$I17),"")</f>
        <v/>
      </c>
      <c r="L17" s="7" t="n"/>
      <c r="M17" s="7" t="n"/>
    </row>
    <row r="18">
      <c r="A18" s="10" t="n"/>
      <c r="B18" s="7" t="n"/>
      <c r="C18" s="7" t="n"/>
      <c r="D18" s="8" t="n"/>
      <c r="E18" s="7" t="n"/>
      <c r="F18" s="11" t="n"/>
      <c r="G18" s="12" t="n"/>
      <c r="H18" s="12">
        <f>IFERROR(IF(OR($F18="",$F18=0,$G18=""),"",$G18/$F18),"")</f>
        <v/>
      </c>
      <c r="I18" s="8">
        <f>IF(OR($B18="",$D18=""),"",IFERROR(IF(SUMPRODUCT(MAX(($B$2:$B18=$B18)*($D$2:$D18&lt;$D18)*$D$2:$D18))=0,"",$D18-SUMPRODUCT(MAX(($B$2:$B18=$B18)*($D$2:$D18&lt;$D18)*$D$2:$D18))),""))</f>
        <v/>
      </c>
      <c r="J18" s="9">
        <f>IFERROR(IF(OR($I18="",$F18="",$F18=0),"",$I18/$F18),"")</f>
        <v/>
      </c>
      <c r="K18" s="12">
        <f>IFERROR(IF(OR($I18="",$I18=0,$G18=""),"",$G18/$I18),"")</f>
        <v/>
      </c>
      <c r="L18" s="7" t="n"/>
      <c r="M18" s="7" t="n"/>
    </row>
    <row r="19">
      <c r="A19" s="10" t="n"/>
      <c r="B19" s="7" t="n"/>
      <c r="C19" s="7" t="n"/>
      <c r="D19" s="8" t="n"/>
      <c r="E19" s="7" t="n"/>
      <c r="F19" s="11" t="n"/>
      <c r="G19" s="12" t="n"/>
      <c r="H19" s="12">
        <f>IFERROR(IF(OR($F19="",$F19=0,$G19=""),"",$G19/$F19),"")</f>
        <v/>
      </c>
      <c r="I19" s="8">
        <f>IF(OR($B19="",$D19=""),"",IFERROR(IF(SUMPRODUCT(MAX(($B$2:$B19=$B19)*($D$2:$D19&lt;$D19)*$D$2:$D19))=0,"",$D19-SUMPRODUCT(MAX(($B$2:$B19=$B19)*($D$2:$D19&lt;$D19)*$D$2:$D19))),""))</f>
        <v/>
      </c>
      <c r="J19" s="9">
        <f>IFERROR(IF(OR($I19="",$F19="",$F19=0),"",$I19/$F19),"")</f>
        <v/>
      </c>
      <c r="K19" s="12">
        <f>IFERROR(IF(OR($I19="",$I19=0,$G19=""),"",$G19/$I19),"")</f>
        <v/>
      </c>
      <c r="L19" s="7" t="n"/>
      <c r="M19" s="7" t="n"/>
    </row>
    <row r="20">
      <c r="A20" s="10" t="n"/>
      <c r="B20" s="7" t="n"/>
      <c r="C20" s="7" t="n"/>
      <c r="D20" s="8" t="n"/>
      <c r="E20" s="7" t="n"/>
      <c r="F20" s="11" t="n"/>
      <c r="G20" s="12" t="n"/>
      <c r="H20" s="12">
        <f>IFERROR(IF(OR($F20="",$F20=0,$G20=""),"",$G20/$F20),"")</f>
        <v/>
      </c>
      <c r="I20" s="8">
        <f>IF(OR($B20="",$D20=""),"",IFERROR(IF(SUMPRODUCT(MAX(($B$2:$B20=$B20)*($D$2:$D20&lt;$D20)*$D$2:$D20))=0,"",$D20-SUMPRODUCT(MAX(($B$2:$B20=$B20)*($D$2:$D20&lt;$D20)*$D$2:$D20))),""))</f>
        <v/>
      </c>
      <c r="J20" s="9">
        <f>IFERROR(IF(OR($I20="",$F20="",$F20=0),"",$I20/$F20),"")</f>
        <v/>
      </c>
      <c r="K20" s="12">
        <f>IFERROR(IF(OR($I20="",$I20=0,$G20=""),"",$G20/$I20),"")</f>
        <v/>
      </c>
      <c r="L20" s="7" t="n"/>
      <c r="M20" s="7" t="n"/>
    </row>
    <row r="21">
      <c r="A21" s="10" t="n"/>
      <c r="B21" s="7" t="n"/>
      <c r="C21" s="7" t="n"/>
      <c r="D21" s="8" t="n"/>
      <c r="E21" s="7" t="n"/>
      <c r="F21" s="11" t="n"/>
      <c r="G21" s="12" t="n"/>
      <c r="H21" s="12">
        <f>IFERROR(IF(OR($F21="",$F21=0,$G21=""),"",$G21/$F21),"")</f>
        <v/>
      </c>
      <c r="I21" s="8">
        <f>IF(OR($B21="",$D21=""),"",IFERROR(IF(SUMPRODUCT(MAX(($B$2:$B21=$B21)*($D$2:$D21&lt;$D21)*$D$2:$D21))=0,"",$D21-SUMPRODUCT(MAX(($B$2:$B21=$B21)*($D$2:$D21&lt;$D21)*$D$2:$D21))),""))</f>
        <v/>
      </c>
      <c r="J21" s="9">
        <f>IFERROR(IF(OR($I21="",$F21="",$F21=0),"",$I21/$F21),"")</f>
        <v/>
      </c>
      <c r="K21" s="12">
        <f>IFERROR(IF(OR($I21="",$I21=0,$G21=""),"",$G21/$I21),"")</f>
        <v/>
      </c>
      <c r="L21" s="7" t="n"/>
      <c r="M21" s="7" t="n"/>
    </row>
    <row r="22">
      <c r="A22" s="10" t="n"/>
      <c r="B22" s="7" t="n"/>
      <c r="C22" s="7" t="n"/>
      <c r="D22" s="8" t="n"/>
      <c r="E22" s="7" t="n"/>
      <c r="F22" s="11" t="n"/>
      <c r="G22" s="12" t="n"/>
      <c r="H22" s="12">
        <f>IFERROR(IF(OR($F22="",$F22=0,$G22=""),"",$G22/$F22),"")</f>
        <v/>
      </c>
      <c r="I22" s="8">
        <f>IF(OR($B22="",$D22=""),"",IFERROR(IF(SUMPRODUCT(MAX(($B$2:$B22=$B22)*($D$2:$D22&lt;$D22)*$D$2:$D22))=0,"",$D22-SUMPRODUCT(MAX(($B$2:$B22=$B22)*($D$2:$D22&lt;$D22)*$D$2:$D22))),""))</f>
        <v/>
      </c>
      <c r="J22" s="9">
        <f>IFERROR(IF(OR($I22="",$F22="",$F22=0),"",$I22/$F22),"")</f>
        <v/>
      </c>
      <c r="K22" s="12">
        <f>IFERROR(IF(OR($I22="",$I22=0,$G22=""),"",$G22/$I22),"")</f>
        <v/>
      </c>
      <c r="L22" s="7" t="n"/>
      <c r="M22" s="7" t="n"/>
    </row>
    <row r="23">
      <c r="A23" s="10" t="n"/>
      <c r="B23" s="7" t="n"/>
      <c r="C23" s="7" t="n"/>
      <c r="D23" s="8" t="n"/>
      <c r="E23" s="7" t="n"/>
      <c r="F23" s="11" t="n"/>
      <c r="G23" s="12" t="n"/>
      <c r="H23" s="12">
        <f>IFERROR(IF(OR($F23="",$F23=0,$G23=""),"",$G23/$F23),"")</f>
        <v/>
      </c>
      <c r="I23" s="8">
        <f>IF(OR($B23="",$D23=""),"",IFERROR(IF(SUMPRODUCT(MAX(($B$2:$B23=$B23)*($D$2:$D23&lt;$D23)*$D$2:$D23))=0,"",$D23-SUMPRODUCT(MAX(($B$2:$B23=$B23)*($D$2:$D23&lt;$D23)*$D$2:$D23))),""))</f>
        <v/>
      </c>
      <c r="J23" s="9">
        <f>IFERROR(IF(OR($I23="",$F23="",$F23=0),"",$I23/$F23),"")</f>
        <v/>
      </c>
      <c r="K23" s="12">
        <f>IFERROR(IF(OR($I23="",$I23=0,$G23=""),"",$G23/$I23),"")</f>
        <v/>
      </c>
      <c r="L23" s="7" t="n"/>
      <c r="M23" s="7" t="n"/>
    </row>
    <row r="24">
      <c r="A24" s="10" t="n"/>
      <c r="B24" s="7" t="n"/>
      <c r="C24" s="7" t="n"/>
      <c r="D24" s="8" t="n"/>
      <c r="E24" s="7" t="n"/>
      <c r="F24" s="11" t="n"/>
      <c r="G24" s="12" t="n"/>
      <c r="H24" s="12">
        <f>IFERROR(IF(OR($F24="",$F24=0,$G24=""),"",$G24/$F24),"")</f>
        <v/>
      </c>
      <c r="I24" s="8">
        <f>IF(OR($B24="",$D24=""),"",IFERROR(IF(SUMPRODUCT(MAX(($B$2:$B24=$B24)*($D$2:$D24&lt;$D24)*$D$2:$D24))=0,"",$D24-SUMPRODUCT(MAX(($B$2:$B24=$B24)*($D$2:$D24&lt;$D24)*$D$2:$D24))),""))</f>
        <v/>
      </c>
      <c r="J24" s="9">
        <f>IFERROR(IF(OR($I24="",$F24="",$F24=0),"",$I24/$F24),"")</f>
        <v/>
      </c>
      <c r="K24" s="12">
        <f>IFERROR(IF(OR($I24="",$I24=0,$G24=""),"",$G24/$I24),"")</f>
        <v/>
      </c>
      <c r="L24" s="7" t="n"/>
      <c r="M24" s="7" t="n"/>
    </row>
    <row r="25">
      <c r="A25" s="10" t="n"/>
      <c r="B25" s="7" t="n"/>
      <c r="C25" s="7" t="n"/>
      <c r="D25" s="8" t="n"/>
      <c r="E25" s="7" t="n"/>
      <c r="F25" s="11" t="n"/>
      <c r="G25" s="12" t="n"/>
      <c r="H25" s="12">
        <f>IFERROR(IF(OR($F25="",$F25=0,$G25=""),"",$G25/$F25),"")</f>
        <v/>
      </c>
      <c r="I25" s="8">
        <f>IF(OR($B25="",$D25=""),"",IFERROR(IF(SUMPRODUCT(MAX(($B$2:$B25=$B25)*($D$2:$D25&lt;$D25)*$D$2:$D25))=0,"",$D25-SUMPRODUCT(MAX(($B$2:$B25=$B25)*($D$2:$D25&lt;$D25)*$D$2:$D25))),""))</f>
        <v/>
      </c>
      <c r="J25" s="9">
        <f>IFERROR(IF(OR($I25="",$F25="",$F25=0),"",$I25/$F25),"")</f>
        <v/>
      </c>
      <c r="K25" s="12">
        <f>IFERROR(IF(OR($I25="",$I25=0,$G25=""),"",$G25/$I25),"")</f>
        <v/>
      </c>
      <c r="L25" s="7" t="n"/>
      <c r="M25" s="7" t="n"/>
    </row>
    <row r="26">
      <c r="A26" s="10" t="n"/>
      <c r="B26" s="7" t="n"/>
      <c r="C26" s="7" t="n"/>
      <c r="D26" s="8" t="n"/>
      <c r="E26" s="7" t="n"/>
      <c r="F26" s="11" t="n"/>
      <c r="G26" s="12" t="n"/>
      <c r="H26" s="12">
        <f>IFERROR(IF(OR($F26="",$F26=0,$G26=""),"",$G26/$F26),"")</f>
        <v/>
      </c>
      <c r="I26" s="8">
        <f>IF(OR($B26="",$D26=""),"",IFERROR(IF(SUMPRODUCT(MAX(($B$2:$B26=$B26)*($D$2:$D26&lt;$D26)*$D$2:$D26))=0,"",$D26-SUMPRODUCT(MAX(($B$2:$B26=$B26)*($D$2:$D26&lt;$D26)*$D$2:$D26))),""))</f>
        <v/>
      </c>
      <c r="J26" s="9">
        <f>IFERROR(IF(OR($I26="",$F26="",$F26=0),"",$I26/$F26),"")</f>
        <v/>
      </c>
      <c r="K26" s="12">
        <f>IFERROR(IF(OR($I26="",$I26=0,$G26=""),"",$G26/$I26),"")</f>
        <v/>
      </c>
      <c r="L26" s="7" t="n"/>
      <c r="M26" s="7" t="n"/>
    </row>
    <row r="27">
      <c r="A27" s="10" t="n"/>
      <c r="B27" s="7" t="n"/>
      <c r="C27" s="7" t="n"/>
      <c r="D27" s="8" t="n"/>
      <c r="E27" s="7" t="n"/>
      <c r="F27" s="11" t="n"/>
      <c r="G27" s="12" t="n"/>
      <c r="H27" s="12">
        <f>IFERROR(IF(OR($F27="",$F27=0,$G27=""),"",$G27/$F27),"")</f>
        <v/>
      </c>
      <c r="I27" s="8">
        <f>IF(OR($B27="",$D27=""),"",IFERROR(IF(SUMPRODUCT(MAX(($B$2:$B27=$B27)*($D$2:$D27&lt;$D27)*$D$2:$D27))=0,"",$D27-SUMPRODUCT(MAX(($B$2:$B27=$B27)*($D$2:$D27&lt;$D27)*$D$2:$D27))),""))</f>
        <v/>
      </c>
      <c r="J27" s="9">
        <f>IFERROR(IF(OR($I27="",$F27="",$F27=0),"",$I27/$F27),"")</f>
        <v/>
      </c>
      <c r="K27" s="12">
        <f>IFERROR(IF(OR($I27="",$I27=0,$G27=""),"",$G27/$I27),"")</f>
        <v/>
      </c>
      <c r="L27" s="7" t="n"/>
      <c r="M27" s="7" t="n"/>
    </row>
    <row r="28">
      <c r="A28" s="10" t="n"/>
      <c r="B28" s="7" t="n"/>
      <c r="C28" s="7" t="n"/>
      <c r="D28" s="8" t="n"/>
      <c r="E28" s="7" t="n"/>
      <c r="F28" s="11" t="n"/>
      <c r="G28" s="12" t="n"/>
      <c r="H28" s="12">
        <f>IFERROR(IF(OR($F28="",$F28=0,$G28=""),"",$G28/$F28),"")</f>
        <v/>
      </c>
      <c r="I28" s="8">
        <f>IF(OR($B28="",$D28=""),"",IFERROR(IF(SUMPRODUCT(MAX(($B$2:$B28=$B28)*($D$2:$D28&lt;$D28)*$D$2:$D28))=0,"",$D28-SUMPRODUCT(MAX(($B$2:$B28=$B28)*($D$2:$D28&lt;$D28)*$D$2:$D28))),""))</f>
        <v/>
      </c>
      <c r="J28" s="9">
        <f>IFERROR(IF(OR($I28="",$F28="",$F28=0),"",$I28/$F28),"")</f>
        <v/>
      </c>
      <c r="K28" s="12">
        <f>IFERROR(IF(OR($I28="",$I28=0,$G28=""),"",$G28/$I28),"")</f>
        <v/>
      </c>
      <c r="L28" s="7" t="n"/>
      <c r="M28" s="7" t="n"/>
    </row>
    <row r="29">
      <c r="A29" s="10" t="n"/>
      <c r="B29" s="7" t="n"/>
      <c r="C29" s="7" t="n"/>
      <c r="D29" s="8" t="n"/>
      <c r="E29" s="7" t="n"/>
      <c r="F29" s="11" t="n"/>
      <c r="G29" s="12" t="n"/>
      <c r="H29" s="12">
        <f>IFERROR(IF(OR($F29="",$F29=0,$G29=""),"",$G29/$F29),"")</f>
        <v/>
      </c>
      <c r="I29" s="8">
        <f>IF(OR($B29="",$D29=""),"",IFERROR(IF(SUMPRODUCT(MAX(($B$2:$B29=$B29)*($D$2:$D29&lt;$D29)*$D$2:$D29))=0,"",$D29-SUMPRODUCT(MAX(($B$2:$B29=$B29)*($D$2:$D29&lt;$D29)*$D$2:$D29))),""))</f>
        <v/>
      </c>
      <c r="J29" s="9">
        <f>IFERROR(IF(OR($I29="",$F29="",$F29=0),"",$I29/$F29),"")</f>
        <v/>
      </c>
      <c r="K29" s="12">
        <f>IFERROR(IF(OR($I29="",$I29=0,$G29=""),"",$G29/$I29),"")</f>
        <v/>
      </c>
      <c r="L29" s="7" t="n"/>
      <c r="M29" s="7" t="n"/>
    </row>
    <row r="30">
      <c r="A30" s="10" t="n"/>
      <c r="B30" s="7" t="n"/>
      <c r="C30" s="7" t="n"/>
      <c r="D30" s="8" t="n"/>
      <c r="E30" s="7" t="n"/>
      <c r="F30" s="11" t="n"/>
      <c r="G30" s="12" t="n"/>
      <c r="H30" s="12">
        <f>IFERROR(IF(OR($F30="",$F30=0,$G30=""),"",$G30/$F30),"")</f>
        <v/>
      </c>
      <c r="I30" s="8">
        <f>IF(OR($B30="",$D30=""),"",IFERROR(IF(SUMPRODUCT(MAX(($B$2:$B30=$B30)*($D$2:$D30&lt;$D30)*$D$2:$D30))=0,"",$D30-SUMPRODUCT(MAX(($B$2:$B30=$B30)*($D$2:$D30&lt;$D30)*$D$2:$D30))),""))</f>
        <v/>
      </c>
      <c r="J30" s="9">
        <f>IFERROR(IF(OR($I30="",$F30="",$F30=0),"",$I30/$F30),"")</f>
        <v/>
      </c>
      <c r="K30" s="12">
        <f>IFERROR(IF(OR($I30="",$I30=0,$G30=""),"",$G30/$I30),"")</f>
        <v/>
      </c>
      <c r="L30" s="7" t="n"/>
      <c r="M30" s="7" t="n"/>
    </row>
    <row r="31">
      <c r="A31" s="10" t="n"/>
      <c r="B31" s="7" t="n"/>
      <c r="C31" s="7" t="n"/>
      <c r="D31" s="8" t="n"/>
      <c r="E31" s="7" t="n"/>
      <c r="F31" s="11" t="n"/>
      <c r="G31" s="12" t="n"/>
      <c r="H31" s="12">
        <f>IFERROR(IF(OR($F31="",$F31=0,$G31=""),"",$G31/$F31),"")</f>
        <v/>
      </c>
      <c r="I31" s="8">
        <f>IF(OR($B31="",$D31=""),"",IFERROR(IF(SUMPRODUCT(MAX(($B$2:$B31=$B31)*($D$2:$D31&lt;$D31)*$D$2:$D31))=0,"",$D31-SUMPRODUCT(MAX(($B$2:$B31=$B31)*($D$2:$D31&lt;$D31)*$D$2:$D31))),""))</f>
        <v/>
      </c>
      <c r="J31" s="9">
        <f>IFERROR(IF(OR($I31="",$F31="",$F31=0),"",$I31/$F31),"")</f>
        <v/>
      </c>
      <c r="K31" s="12">
        <f>IFERROR(IF(OR($I31="",$I31=0,$G31=""),"",$G31/$I31),"")</f>
        <v/>
      </c>
      <c r="L31" s="7" t="n"/>
      <c r="M31" s="7" t="n"/>
    </row>
    <row r="32">
      <c r="A32" s="10" t="n"/>
      <c r="B32" s="7" t="n"/>
      <c r="C32" s="7" t="n"/>
      <c r="D32" s="8" t="n"/>
      <c r="E32" s="7" t="n"/>
      <c r="F32" s="11" t="n"/>
      <c r="G32" s="12" t="n"/>
      <c r="H32" s="12">
        <f>IFERROR(IF(OR($F32="",$F32=0,$G32=""),"",$G32/$F32),"")</f>
        <v/>
      </c>
      <c r="I32" s="8">
        <f>IF(OR($B32="",$D32=""),"",IFERROR(IF(SUMPRODUCT(MAX(($B$2:$B32=$B32)*($D$2:$D32&lt;$D32)*$D$2:$D32))=0,"",$D32-SUMPRODUCT(MAX(($B$2:$B32=$B32)*($D$2:$D32&lt;$D32)*$D$2:$D32))),""))</f>
        <v/>
      </c>
      <c r="J32" s="9">
        <f>IFERROR(IF(OR($I32="",$F32="",$F32=0),"",$I32/$F32),"")</f>
        <v/>
      </c>
      <c r="K32" s="12">
        <f>IFERROR(IF(OR($I32="",$I32=0,$G32=""),"",$G32/$I32),"")</f>
        <v/>
      </c>
      <c r="L32" s="7" t="n"/>
      <c r="M32" s="7" t="n"/>
    </row>
    <row r="33">
      <c r="A33" s="10" t="n"/>
      <c r="B33" s="7" t="n"/>
      <c r="C33" s="7" t="n"/>
      <c r="D33" s="8" t="n"/>
      <c r="E33" s="7" t="n"/>
      <c r="F33" s="11" t="n"/>
      <c r="G33" s="12" t="n"/>
      <c r="H33" s="12">
        <f>IFERROR(IF(OR($F33="",$F33=0,$G33=""),"",$G33/$F33),"")</f>
        <v/>
      </c>
      <c r="I33" s="8">
        <f>IF(OR($B33="",$D33=""),"",IFERROR(IF(SUMPRODUCT(MAX(($B$2:$B33=$B33)*($D$2:$D33&lt;$D33)*$D$2:$D33))=0,"",$D33-SUMPRODUCT(MAX(($B$2:$B33=$B33)*($D$2:$D33&lt;$D33)*$D$2:$D33))),""))</f>
        <v/>
      </c>
      <c r="J33" s="9">
        <f>IFERROR(IF(OR($I33="",$F33="",$F33=0),"",$I33/$F33),"")</f>
        <v/>
      </c>
      <c r="K33" s="12">
        <f>IFERROR(IF(OR($I33="",$I33=0,$G33=""),"",$G33/$I33),"")</f>
        <v/>
      </c>
      <c r="L33" s="7" t="n"/>
      <c r="M33" s="7" t="n"/>
    </row>
    <row r="34">
      <c r="A34" s="10" t="n"/>
      <c r="B34" s="7" t="n"/>
      <c r="C34" s="7" t="n"/>
      <c r="D34" s="8" t="n"/>
      <c r="E34" s="7" t="n"/>
      <c r="F34" s="11" t="n"/>
      <c r="G34" s="12" t="n"/>
      <c r="H34" s="12">
        <f>IFERROR(IF(OR($F34="",$F34=0,$G34=""),"",$G34/$F34),"")</f>
        <v/>
      </c>
      <c r="I34" s="8">
        <f>IF(OR($B34="",$D34=""),"",IFERROR(IF(SUMPRODUCT(MAX(($B$2:$B34=$B34)*($D$2:$D34&lt;$D34)*$D$2:$D34))=0,"",$D34-SUMPRODUCT(MAX(($B$2:$B34=$B34)*($D$2:$D34&lt;$D34)*$D$2:$D34))),""))</f>
        <v/>
      </c>
      <c r="J34" s="9">
        <f>IFERROR(IF(OR($I34="",$F34="",$F34=0),"",$I34/$F34),"")</f>
        <v/>
      </c>
      <c r="K34" s="12">
        <f>IFERROR(IF(OR($I34="",$I34=0,$G34=""),"",$G34/$I34),"")</f>
        <v/>
      </c>
      <c r="L34" s="7" t="n"/>
      <c r="M34" s="7" t="n"/>
    </row>
    <row r="35">
      <c r="A35" s="10" t="n"/>
      <c r="B35" s="7" t="n"/>
      <c r="C35" s="7" t="n"/>
      <c r="D35" s="8" t="n"/>
      <c r="E35" s="7" t="n"/>
      <c r="F35" s="11" t="n"/>
      <c r="G35" s="12" t="n"/>
      <c r="H35" s="12">
        <f>IFERROR(IF(OR($F35="",$F35=0,$G35=""),"",$G35/$F35),"")</f>
        <v/>
      </c>
      <c r="I35" s="8">
        <f>IF(OR($B35="",$D35=""),"",IFERROR(IF(SUMPRODUCT(MAX(($B$2:$B35=$B35)*($D$2:$D35&lt;$D35)*$D$2:$D35))=0,"",$D35-SUMPRODUCT(MAX(($B$2:$B35=$B35)*($D$2:$D35&lt;$D35)*$D$2:$D35))),""))</f>
        <v/>
      </c>
      <c r="J35" s="9">
        <f>IFERROR(IF(OR($I35="",$F35="",$F35=0),"",$I35/$F35),"")</f>
        <v/>
      </c>
      <c r="K35" s="12">
        <f>IFERROR(IF(OR($I35="",$I35=0,$G35=""),"",$G35/$I35),"")</f>
        <v/>
      </c>
      <c r="L35" s="7" t="n"/>
      <c r="M35" s="7" t="n"/>
    </row>
    <row r="36">
      <c r="A36" s="10" t="n"/>
      <c r="B36" s="7" t="n"/>
      <c r="C36" s="7" t="n"/>
      <c r="D36" s="8" t="n"/>
      <c r="E36" s="7" t="n"/>
      <c r="F36" s="11" t="n"/>
      <c r="G36" s="12" t="n"/>
      <c r="H36" s="12">
        <f>IFERROR(IF(OR($F36="",$F36=0,$G36=""),"",$G36/$F36),"")</f>
        <v/>
      </c>
      <c r="I36" s="8">
        <f>IF(OR($B36="",$D36=""),"",IFERROR(IF(SUMPRODUCT(MAX(($B$2:$B36=$B36)*($D$2:$D36&lt;$D36)*$D$2:$D36))=0,"",$D36-SUMPRODUCT(MAX(($B$2:$B36=$B36)*($D$2:$D36&lt;$D36)*$D$2:$D36))),""))</f>
        <v/>
      </c>
      <c r="J36" s="9">
        <f>IFERROR(IF(OR($I36="",$F36="",$F36=0),"",$I36/$F36),"")</f>
        <v/>
      </c>
      <c r="K36" s="12">
        <f>IFERROR(IF(OR($I36="",$I36=0,$G36=""),"",$G36/$I36),"")</f>
        <v/>
      </c>
      <c r="L36" s="7" t="n"/>
      <c r="M36" s="7" t="n"/>
    </row>
    <row r="37">
      <c r="A37" s="10" t="n"/>
      <c r="B37" s="7" t="n"/>
      <c r="C37" s="7" t="n"/>
      <c r="D37" s="8" t="n"/>
      <c r="E37" s="7" t="n"/>
      <c r="F37" s="11" t="n"/>
      <c r="G37" s="12" t="n"/>
      <c r="H37" s="12">
        <f>IFERROR(IF(OR($F37="",$F37=0,$G37=""),"",$G37/$F37),"")</f>
        <v/>
      </c>
      <c r="I37" s="8">
        <f>IF(OR($B37="",$D37=""),"",IFERROR(IF(SUMPRODUCT(MAX(($B$2:$B37=$B37)*($D$2:$D37&lt;$D37)*$D$2:$D37))=0,"",$D37-SUMPRODUCT(MAX(($B$2:$B37=$B37)*($D$2:$D37&lt;$D37)*$D$2:$D37))),""))</f>
        <v/>
      </c>
      <c r="J37" s="9">
        <f>IFERROR(IF(OR($I37="",$F37="",$F37=0),"",$I37/$F37),"")</f>
        <v/>
      </c>
      <c r="K37" s="12">
        <f>IFERROR(IF(OR($I37="",$I37=0,$G37=""),"",$G37/$I37),"")</f>
        <v/>
      </c>
      <c r="L37" s="7" t="n"/>
      <c r="M37" s="7" t="n"/>
    </row>
    <row r="38">
      <c r="A38" s="10" t="n"/>
      <c r="B38" s="7" t="n"/>
      <c r="C38" s="7" t="n"/>
      <c r="D38" s="8" t="n"/>
      <c r="E38" s="7" t="n"/>
      <c r="F38" s="11" t="n"/>
      <c r="G38" s="12" t="n"/>
      <c r="H38" s="12">
        <f>IFERROR(IF(OR($F38="",$F38=0,$G38=""),"",$G38/$F38),"")</f>
        <v/>
      </c>
      <c r="I38" s="8">
        <f>IF(OR($B38="",$D38=""),"",IFERROR(IF(SUMPRODUCT(MAX(($B$2:$B38=$B38)*($D$2:$D38&lt;$D38)*$D$2:$D38))=0,"",$D38-SUMPRODUCT(MAX(($B$2:$B38=$B38)*($D$2:$D38&lt;$D38)*$D$2:$D38))),""))</f>
        <v/>
      </c>
      <c r="J38" s="9">
        <f>IFERROR(IF(OR($I38="",$F38="",$F38=0),"",$I38/$F38),"")</f>
        <v/>
      </c>
      <c r="K38" s="12">
        <f>IFERROR(IF(OR($I38="",$I38=0,$G38=""),"",$G38/$I38),"")</f>
        <v/>
      </c>
      <c r="L38" s="7" t="n"/>
      <c r="M38" s="7" t="n"/>
    </row>
    <row r="39">
      <c r="A39" s="10" t="n"/>
      <c r="B39" s="7" t="n"/>
      <c r="C39" s="7" t="n"/>
      <c r="D39" s="8" t="n"/>
      <c r="E39" s="7" t="n"/>
      <c r="F39" s="11" t="n"/>
      <c r="G39" s="12" t="n"/>
      <c r="H39" s="12">
        <f>IFERROR(IF(OR($F39="",$F39=0,$G39=""),"",$G39/$F39),"")</f>
        <v/>
      </c>
      <c r="I39" s="8">
        <f>IF(OR($B39="",$D39=""),"",IFERROR(IF(SUMPRODUCT(MAX(($B$2:$B39=$B39)*($D$2:$D39&lt;$D39)*$D$2:$D39))=0,"",$D39-SUMPRODUCT(MAX(($B$2:$B39=$B39)*($D$2:$D39&lt;$D39)*$D$2:$D39))),""))</f>
        <v/>
      </c>
      <c r="J39" s="9">
        <f>IFERROR(IF(OR($I39="",$F39="",$F39=0),"",$I39/$F39),"")</f>
        <v/>
      </c>
      <c r="K39" s="12">
        <f>IFERROR(IF(OR($I39="",$I39=0,$G39=""),"",$G39/$I39),"")</f>
        <v/>
      </c>
      <c r="L39" s="7" t="n"/>
      <c r="M39" s="7" t="n"/>
    </row>
    <row r="40">
      <c r="A40" s="10" t="n"/>
      <c r="B40" s="7" t="n"/>
      <c r="C40" s="7" t="n"/>
      <c r="D40" s="8" t="n"/>
      <c r="E40" s="7" t="n"/>
      <c r="F40" s="11" t="n"/>
      <c r="G40" s="12" t="n"/>
      <c r="H40" s="12">
        <f>IFERROR(IF(OR($F40="",$F40=0,$G40=""),"",$G40/$F40),"")</f>
        <v/>
      </c>
      <c r="I40" s="8">
        <f>IF(OR($B40="",$D40=""),"",IFERROR(IF(SUMPRODUCT(MAX(($B$2:$B40=$B40)*($D$2:$D40&lt;$D40)*$D$2:$D40))=0,"",$D40-SUMPRODUCT(MAX(($B$2:$B40=$B40)*($D$2:$D40&lt;$D40)*$D$2:$D40))),""))</f>
        <v/>
      </c>
      <c r="J40" s="9">
        <f>IFERROR(IF(OR($I40="",$F40="",$F40=0),"",$I40/$F40),"")</f>
        <v/>
      </c>
      <c r="K40" s="12">
        <f>IFERROR(IF(OR($I40="",$I40=0,$G40=""),"",$G40/$I40),"")</f>
        <v/>
      </c>
      <c r="L40" s="7" t="n"/>
      <c r="M40" s="7" t="n"/>
    </row>
    <row r="41">
      <c r="A41" s="10" t="n"/>
      <c r="B41" s="7" t="n"/>
      <c r="C41" s="7" t="n"/>
      <c r="D41" s="8" t="n"/>
      <c r="E41" s="7" t="n"/>
      <c r="F41" s="11" t="n"/>
      <c r="G41" s="12" t="n"/>
      <c r="H41" s="12">
        <f>IFERROR(IF(OR($F41="",$F41=0,$G41=""),"",$G41/$F41),"")</f>
        <v/>
      </c>
      <c r="I41" s="8">
        <f>IF(OR($B41="",$D41=""),"",IFERROR(IF(SUMPRODUCT(MAX(($B$2:$B41=$B41)*($D$2:$D41&lt;$D41)*$D$2:$D41))=0,"",$D41-SUMPRODUCT(MAX(($B$2:$B41=$B41)*($D$2:$D41&lt;$D41)*$D$2:$D41))),""))</f>
        <v/>
      </c>
      <c r="J41" s="9">
        <f>IFERROR(IF(OR($I41="",$F41="",$F41=0),"",$I41/$F41),"")</f>
        <v/>
      </c>
      <c r="K41" s="12">
        <f>IFERROR(IF(OR($I41="",$I41=0,$G41=""),"",$G41/$I41),"")</f>
        <v/>
      </c>
      <c r="L41" s="7" t="n"/>
      <c r="M41" s="7" t="n"/>
    </row>
    <row r="42">
      <c r="A42" s="10" t="n"/>
      <c r="B42" s="7" t="n"/>
      <c r="C42" s="7" t="n"/>
      <c r="D42" s="8" t="n"/>
      <c r="E42" s="7" t="n"/>
      <c r="F42" s="11" t="n"/>
      <c r="G42" s="12" t="n"/>
      <c r="H42" s="12">
        <f>IFERROR(IF(OR($F42="",$F42=0,$G42=""),"",$G42/$F42),"")</f>
        <v/>
      </c>
      <c r="I42" s="8">
        <f>IF(OR($B42="",$D42=""),"",IFERROR(IF(SUMPRODUCT(MAX(($B$2:$B42=$B42)*($D$2:$D42&lt;$D42)*$D$2:$D42))=0,"",$D42-SUMPRODUCT(MAX(($B$2:$B42=$B42)*($D$2:$D42&lt;$D42)*$D$2:$D42))),""))</f>
        <v/>
      </c>
      <c r="J42" s="9">
        <f>IFERROR(IF(OR($I42="",$F42="",$F42=0),"",$I42/$F42),"")</f>
        <v/>
      </c>
      <c r="K42" s="12">
        <f>IFERROR(IF(OR($I42="",$I42=0,$G42=""),"",$G42/$I42),"")</f>
        <v/>
      </c>
      <c r="L42" s="7" t="n"/>
      <c r="M42" s="7" t="n"/>
    </row>
    <row r="43">
      <c r="A43" s="10" t="n"/>
      <c r="B43" s="7" t="n"/>
      <c r="C43" s="7" t="n"/>
      <c r="D43" s="8" t="n"/>
      <c r="E43" s="7" t="n"/>
      <c r="F43" s="11" t="n"/>
      <c r="G43" s="12" t="n"/>
      <c r="H43" s="12">
        <f>IFERROR(IF(OR($F43="",$F43=0,$G43=""),"",$G43/$F43),"")</f>
        <v/>
      </c>
      <c r="I43" s="8">
        <f>IF(OR($B43="",$D43=""),"",IFERROR(IF(SUMPRODUCT(MAX(($B$2:$B43=$B43)*($D$2:$D43&lt;$D43)*$D$2:$D43))=0,"",$D43-SUMPRODUCT(MAX(($B$2:$B43=$B43)*($D$2:$D43&lt;$D43)*$D$2:$D43))),""))</f>
        <v/>
      </c>
      <c r="J43" s="9">
        <f>IFERROR(IF(OR($I43="",$F43="",$F43=0),"",$I43/$F43),"")</f>
        <v/>
      </c>
      <c r="K43" s="12">
        <f>IFERROR(IF(OR($I43="",$I43=0,$G43=""),"",$G43/$I43),"")</f>
        <v/>
      </c>
      <c r="L43" s="7" t="n"/>
      <c r="M43" s="7" t="n"/>
    </row>
    <row r="44">
      <c r="A44" s="10" t="n"/>
      <c r="B44" s="7" t="n"/>
      <c r="C44" s="7" t="n"/>
      <c r="D44" s="8" t="n"/>
      <c r="E44" s="7" t="n"/>
      <c r="F44" s="11" t="n"/>
      <c r="G44" s="12" t="n"/>
      <c r="H44" s="12">
        <f>IFERROR(IF(OR($F44="",$F44=0,$G44=""),"",$G44/$F44),"")</f>
        <v/>
      </c>
      <c r="I44" s="8">
        <f>IF(OR($B44="",$D44=""),"",IFERROR(IF(SUMPRODUCT(MAX(($B$2:$B44=$B44)*($D$2:$D44&lt;$D44)*$D$2:$D44))=0,"",$D44-SUMPRODUCT(MAX(($B$2:$B44=$B44)*($D$2:$D44&lt;$D44)*$D$2:$D44))),""))</f>
        <v/>
      </c>
      <c r="J44" s="9">
        <f>IFERROR(IF(OR($I44="",$F44="",$F44=0),"",$I44/$F44),"")</f>
        <v/>
      </c>
      <c r="K44" s="12">
        <f>IFERROR(IF(OR($I44="",$I44=0,$G44=""),"",$G44/$I44),"")</f>
        <v/>
      </c>
      <c r="L44" s="7" t="n"/>
      <c r="M44" s="7" t="n"/>
    </row>
    <row r="45">
      <c r="A45" s="10" t="n"/>
      <c r="B45" s="7" t="n"/>
      <c r="C45" s="7" t="n"/>
      <c r="D45" s="8" t="n"/>
      <c r="E45" s="7" t="n"/>
      <c r="F45" s="11" t="n"/>
      <c r="G45" s="12" t="n"/>
      <c r="H45" s="12">
        <f>IFERROR(IF(OR($F45="",$F45=0,$G45=""),"",$G45/$F45),"")</f>
        <v/>
      </c>
      <c r="I45" s="8">
        <f>IF(OR($B45="",$D45=""),"",IFERROR(IF(SUMPRODUCT(MAX(($B$2:$B45=$B45)*($D$2:$D45&lt;$D45)*$D$2:$D45))=0,"",$D45-SUMPRODUCT(MAX(($B$2:$B45=$B45)*($D$2:$D45&lt;$D45)*$D$2:$D45))),""))</f>
        <v/>
      </c>
      <c r="J45" s="9">
        <f>IFERROR(IF(OR($I45="",$F45="",$F45=0),"",$I45/$F45),"")</f>
        <v/>
      </c>
      <c r="K45" s="12">
        <f>IFERROR(IF(OR($I45="",$I45=0,$G45=""),"",$G45/$I45),"")</f>
        <v/>
      </c>
      <c r="L45" s="7" t="n"/>
      <c r="M45" s="7" t="n"/>
    </row>
    <row r="46">
      <c r="A46" s="10" t="n"/>
      <c r="B46" s="7" t="n"/>
      <c r="C46" s="7" t="n"/>
      <c r="D46" s="8" t="n"/>
      <c r="E46" s="7" t="n"/>
      <c r="F46" s="11" t="n"/>
      <c r="G46" s="12" t="n"/>
      <c r="H46" s="12">
        <f>IFERROR(IF(OR($F46="",$F46=0,$G46=""),"",$G46/$F46),"")</f>
        <v/>
      </c>
      <c r="I46" s="8">
        <f>IF(OR($B46="",$D46=""),"",IFERROR(IF(SUMPRODUCT(MAX(($B$2:$B46=$B46)*($D$2:$D46&lt;$D46)*$D$2:$D46))=0,"",$D46-SUMPRODUCT(MAX(($B$2:$B46=$B46)*($D$2:$D46&lt;$D46)*$D$2:$D46))),""))</f>
        <v/>
      </c>
      <c r="J46" s="9">
        <f>IFERROR(IF(OR($I46="",$F46="",$F46=0),"",$I46/$F46),"")</f>
        <v/>
      </c>
      <c r="K46" s="12">
        <f>IFERROR(IF(OR($I46="",$I46=0,$G46=""),"",$G46/$I46),"")</f>
        <v/>
      </c>
      <c r="L46" s="7" t="n"/>
      <c r="M46" s="7" t="n"/>
    </row>
    <row r="47">
      <c r="A47" s="10" t="n"/>
      <c r="B47" s="7" t="n"/>
      <c r="C47" s="7" t="n"/>
      <c r="D47" s="8" t="n"/>
      <c r="E47" s="7" t="n"/>
      <c r="F47" s="11" t="n"/>
      <c r="G47" s="12" t="n"/>
      <c r="H47" s="12">
        <f>IFERROR(IF(OR($F47="",$F47=0,$G47=""),"",$G47/$F47),"")</f>
        <v/>
      </c>
      <c r="I47" s="8">
        <f>IF(OR($B47="",$D47=""),"",IFERROR(IF(SUMPRODUCT(MAX(($B$2:$B47=$B47)*($D$2:$D47&lt;$D47)*$D$2:$D47))=0,"",$D47-SUMPRODUCT(MAX(($B$2:$B47=$B47)*($D$2:$D47&lt;$D47)*$D$2:$D47))),""))</f>
        <v/>
      </c>
      <c r="J47" s="9">
        <f>IFERROR(IF(OR($I47="",$F47="",$F47=0),"",$I47/$F47),"")</f>
        <v/>
      </c>
      <c r="K47" s="12">
        <f>IFERROR(IF(OR($I47="",$I47=0,$G47=""),"",$G47/$I47),"")</f>
        <v/>
      </c>
      <c r="L47" s="7" t="n"/>
      <c r="M47" s="7" t="n"/>
    </row>
    <row r="48">
      <c r="A48" s="10" t="n"/>
      <c r="B48" s="7" t="n"/>
      <c r="C48" s="7" t="n"/>
      <c r="D48" s="8" t="n"/>
      <c r="E48" s="7" t="n"/>
      <c r="F48" s="11" t="n"/>
      <c r="G48" s="12" t="n"/>
      <c r="H48" s="12">
        <f>IFERROR(IF(OR($F48="",$F48=0,$G48=""),"",$G48/$F48),"")</f>
        <v/>
      </c>
      <c r="I48" s="8">
        <f>IF(OR($B48="",$D48=""),"",IFERROR(IF(SUMPRODUCT(MAX(($B$2:$B48=$B48)*($D$2:$D48&lt;$D48)*$D$2:$D48))=0,"",$D48-SUMPRODUCT(MAX(($B$2:$B48=$B48)*($D$2:$D48&lt;$D48)*$D$2:$D48))),""))</f>
        <v/>
      </c>
      <c r="J48" s="9">
        <f>IFERROR(IF(OR($I48="",$F48="",$F48=0),"",$I48/$F48),"")</f>
        <v/>
      </c>
      <c r="K48" s="12">
        <f>IFERROR(IF(OR($I48="",$I48=0,$G48=""),"",$G48/$I48),"")</f>
        <v/>
      </c>
      <c r="L48" s="7" t="n"/>
      <c r="M48" s="7" t="n"/>
    </row>
    <row r="49">
      <c r="A49" s="10" t="n"/>
      <c r="B49" s="7" t="n"/>
      <c r="C49" s="7" t="n"/>
      <c r="D49" s="8" t="n"/>
      <c r="E49" s="7" t="n"/>
      <c r="F49" s="11" t="n"/>
      <c r="G49" s="12" t="n"/>
      <c r="H49" s="12">
        <f>IFERROR(IF(OR($F49="",$F49=0,$G49=""),"",$G49/$F49),"")</f>
        <v/>
      </c>
      <c r="I49" s="8">
        <f>IF(OR($B49="",$D49=""),"",IFERROR(IF(SUMPRODUCT(MAX(($B$2:$B49=$B49)*($D$2:$D49&lt;$D49)*$D$2:$D49))=0,"",$D49-SUMPRODUCT(MAX(($B$2:$B49=$B49)*($D$2:$D49&lt;$D49)*$D$2:$D49))),""))</f>
        <v/>
      </c>
      <c r="J49" s="9">
        <f>IFERROR(IF(OR($I49="",$F49="",$F49=0),"",$I49/$F49),"")</f>
        <v/>
      </c>
      <c r="K49" s="12">
        <f>IFERROR(IF(OR($I49="",$I49=0,$G49=""),"",$G49/$I49),"")</f>
        <v/>
      </c>
      <c r="L49" s="7" t="n"/>
      <c r="M49" s="7" t="n"/>
    </row>
    <row r="50">
      <c r="A50" s="10" t="n"/>
      <c r="B50" s="7" t="n"/>
      <c r="C50" s="7" t="n"/>
      <c r="D50" s="8" t="n"/>
      <c r="E50" s="7" t="n"/>
      <c r="F50" s="11" t="n"/>
      <c r="G50" s="12" t="n"/>
      <c r="H50" s="12">
        <f>IFERROR(IF(OR($F50="",$F50=0,$G50=""),"",$G50/$F50),"")</f>
        <v/>
      </c>
      <c r="I50" s="8">
        <f>IF(OR($B50="",$D50=""),"",IFERROR(IF(SUMPRODUCT(MAX(($B$2:$B50=$B50)*($D$2:$D50&lt;$D50)*$D$2:$D50))=0,"",$D50-SUMPRODUCT(MAX(($B$2:$B50=$B50)*($D$2:$D50&lt;$D50)*$D$2:$D50))),""))</f>
        <v/>
      </c>
      <c r="J50" s="9">
        <f>IFERROR(IF(OR($I50="",$F50="",$F50=0),"",$I50/$F50),"")</f>
        <v/>
      </c>
      <c r="K50" s="12">
        <f>IFERROR(IF(OR($I50="",$I50=0,$G50=""),"",$G50/$I50),"")</f>
        <v/>
      </c>
      <c r="L50" s="7" t="n"/>
      <c r="M50" s="7" t="n"/>
    </row>
    <row r="51">
      <c r="A51" s="10" t="n"/>
      <c r="B51" s="7" t="n"/>
      <c r="C51" s="7" t="n"/>
      <c r="D51" s="8" t="n"/>
      <c r="E51" s="7" t="n"/>
      <c r="F51" s="11" t="n"/>
      <c r="G51" s="12" t="n"/>
      <c r="H51" s="12">
        <f>IFERROR(IF(OR($F51="",$F51=0,$G51=""),"",$G51/$F51),"")</f>
        <v/>
      </c>
      <c r="I51" s="8">
        <f>IF(OR($B51="",$D51=""),"",IFERROR(IF(SUMPRODUCT(MAX(($B$2:$B51=$B51)*($D$2:$D51&lt;$D51)*$D$2:$D51))=0,"",$D51-SUMPRODUCT(MAX(($B$2:$B51=$B51)*($D$2:$D51&lt;$D51)*$D$2:$D51))),""))</f>
        <v/>
      </c>
      <c r="J51" s="9">
        <f>IFERROR(IF(OR($I51="",$F51="",$F51=0),"",$I51/$F51),"")</f>
        <v/>
      </c>
      <c r="K51" s="12">
        <f>IFERROR(IF(OR($I51="",$I51=0,$G51=""),"",$G51/$I51),"")</f>
        <v/>
      </c>
      <c r="L51" s="7" t="n"/>
      <c r="M51" s="7" t="n"/>
    </row>
    <row r="52">
      <c r="A52" s="10" t="n"/>
      <c r="B52" s="7" t="n"/>
      <c r="C52" s="7" t="n"/>
      <c r="D52" s="8" t="n"/>
      <c r="E52" s="7" t="n"/>
      <c r="F52" s="11" t="n"/>
      <c r="G52" s="12" t="n"/>
      <c r="H52" s="12">
        <f>IFERROR(IF(OR($F52="",$F52=0,$G52=""),"",$G52/$F52),"")</f>
        <v/>
      </c>
      <c r="I52" s="8">
        <f>IF(OR($B52="",$D52=""),"",IFERROR(IF(SUMPRODUCT(MAX(($B$2:$B52=$B52)*($D$2:$D52&lt;$D52)*$D$2:$D52))=0,"",$D52-SUMPRODUCT(MAX(($B$2:$B52=$B52)*($D$2:$D52&lt;$D52)*$D$2:$D52))),""))</f>
        <v/>
      </c>
      <c r="J52" s="9">
        <f>IFERROR(IF(OR($I52="",$F52="",$F52=0),"",$I52/$F52),"")</f>
        <v/>
      </c>
      <c r="K52" s="12">
        <f>IFERROR(IF(OR($I52="",$I52=0,$G52=""),"",$G52/$I52),"")</f>
        <v/>
      </c>
      <c r="L52" s="7" t="n"/>
      <c r="M52" s="7" t="n"/>
    </row>
    <row r="53">
      <c r="A53" s="10" t="n"/>
      <c r="B53" s="7" t="n"/>
      <c r="C53" s="7" t="n"/>
      <c r="D53" s="8" t="n"/>
      <c r="E53" s="7" t="n"/>
      <c r="F53" s="11" t="n"/>
      <c r="G53" s="12" t="n"/>
      <c r="H53" s="12">
        <f>IFERROR(IF(OR($F53="",$F53=0,$G53=""),"",$G53/$F53),"")</f>
        <v/>
      </c>
      <c r="I53" s="8">
        <f>IF(OR($B53="",$D53=""),"",IFERROR(IF(SUMPRODUCT(MAX(($B$2:$B53=$B53)*($D$2:$D53&lt;$D53)*$D$2:$D53))=0,"",$D53-SUMPRODUCT(MAX(($B$2:$B53=$B53)*($D$2:$D53&lt;$D53)*$D$2:$D53))),""))</f>
        <v/>
      </c>
      <c r="J53" s="9">
        <f>IFERROR(IF(OR($I53="",$F53="",$F53=0),"",$I53/$F53),"")</f>
        <v/>
      </c>
      <c r="K53" s="12">
        <f>IFERROR(IF(OR($I53="",$I53=0,$G53=""),"",$G53/$I53),"")</f>
        <v/>
      </c>
      <c r="L53" s="7" t="n"/>
      <c r="M53" s="7" t="n"/>
    </row>
    <row r="54">
      <c r="A54" s="10" t="n"/>
      <c r="B54" s="7" t="n"/>
      <c r="C54" s="7" t="n"/>
      <c r="D54" s="8" t="n"/>
      <c r="E54" s="7" t="n"/>
      <c r="F54" s="11" t="n"/>
      <c r="G54" s="12" t="n"/>
      <c r="H54" s="12">
        <f>IFERROR(IF(OR($F54="",$F54=0,$G54=""),"",$G54/$F54),"")</f>
        <v/>
      </c>
      <c r="I54" s="8">
        <f>IF(OR($B54="",$D54=""),"",IFERROR(IF(SUMPRODUCT(MAX(($B$2:$B54=$B54)*($D$2:$D54&lt;$D54)*$D$2:$D54))=0,"",$D54-SUMPRODUCT(MAX(($B$2:$B54=$B54)*($D$2:$D54&lt;$D54)*$D$2:$D54))),""))</f>
        <v/>
      </c>
      <c r="J54" s="9">
        <f>IFERROR(IF(OR($I54="",$F54="",$F54=0),"",$I54/$F54),"")</f>
        <v/>
      </c>
      <c r="K54" s="12">
        <f>IFERROR(IF(OR($I54="",$I54=0,$G54=""),"",$G54/$I54),"")</f>
        <v/>
      </c>
      <c r="L54" s="7" t="n"/>
      <c r="M54" s="7" t="n"/>
    </row>
    <row r="55">
      <c r="A55" s="10" t="n"/>
      <c r="B55" s="7" t="n"/>
      <c r="C55" s="7" t="n"/>
      <c r="D55" s="8" t="n"/>
      <c r="E55" s="7" t="n"/>
      <c r="F55" s="11" t="n"/>
      <c r="G55" s="12" t="n"/>
      <c r="H55" s="12">
        <f>IFERROR(IF(OR($F55="",$F55=0,$G55=""),"",$G55/$F55),"")</f>
        <v/>
      </c>
      <c r="I55" s="8">
        <f>IF(OR($B55="",$D55=""),"",IFERROR(IF(SUMPRODUCT(MAX(($B$2:$B55=$B55)*($D$2:$D55&lt;$D55)*$D$2:$D55))=0,"",$D55-SUMPRODUCT(MAX(($B$2:$B55=$B55)*($D$2:$D55&lt;$D55)*$D$2:$D55))),""))</f>
        <v/>
      </c>
      <c r="J55" s="9">
        <f>IFERROR(IF(OR($I55="",$F55="",$F55=0),"",$I55/$F55),"")</f>
        <v/>
      </c>
      <c r="K55" s="12">
        <f>IFERROR(IF(OR($I55="",$I55=0,$G55=""),"",$G55/$I55),"")</f>
        <v/>
      </c>
      <c r="L55" s="7" t="n"/>
      <c r="M55" s="7" t="n"/>
    </row>
    <row r="56">
      <c r="A56" s="10" t="n"/>
      <c r="B56" s="7" t="n"/>
      <c r="C56" s="7" t="n"/>
      <c r="D56" s="8" t="n"/>
      <c r="E56" s="7" t="n"/>
      <c r="F56" s="11" t="n"/>
      <c r="G56" s="12" t="n"/>
      <c r="H56" s="12">
        <f>IFERROR(IF(OR($F56="",$F56=0,$G56=""),"",$G56/$F56),"")</f>
        <v/>
      </c>
      <c r="I56" s="8">
        <f>IF(OR($B56="",$D56=""),"",IFERROR(IF(SUMPRODUCT(MAX(($B$2:$B56=$B56)*($D$2:$D56&lt;$D56)*$D$2:$D56))=0,"",$D56-SUMPRODUCT(MAX(($B$2:$B56=$B56)*($D$2:$D56&lt;$D56)*$D$2:$D56))),""))</f>
        <v/>
      </c>
      <c r="J56" s="9">
        <f>IFERROR(IF(OR($I56="",$F56="",$F56=0),"",$I56/$F56),"")</f>
        <v/>
      </c>
      <c r="K56" s="12">
        <f>IFERROR(IF(OR($I56="",$I56=0,$G56=""),"",$G56/$I56),"")</f>
        <v/>
      </c>
      <c r="L56" s="7" t="n"/>
      <c r="M56" s="7" t="n"/>
    </row>
    <row r="57">
      <c r="A57" s="10" t="n"/>
      <c r="B57" s="7" t="n"/>
      <c r="C57" s="7" t="n"/>
      <c r="D57" s="8" t="n"/>
      <c r="E57" s="7" t="n"/>
      <c r="F57" s="11" t="n"/>
      <c r="G57" s="12" t="n"/>
      <c r="H57" s="12">
        <f>IFERROR(IF(OR($F57="",$F57=0,$G57=""),"",$G57/$F57),"")</f>
        <v/>
      </c>
      <c r="I57" s="8">
        <f>IF(OR($B57="",$D57=""),"",IFERROR(IF(SUMPRODUCT(MAX(($B$2:$B57=$B57)*($D$2:$D57&lt;$D57)*$D$2:$D57))=0,"",$D57-SUMPRODUCT(MAX(($B$2:$B57=$B57)*($D$2:$D57&lt;$D57)*$D$2:$D57))),""))</f>
        <v/>
      </c>
      <c r="J57" s="9">
        <f>IFERROR(IF(OR($I57="",$F57="",$F57=0),"",$I57/$F57),"")</f>
        <v/>
      </c>
      <c r="K57" s="12">
        <f>IFERROR(IF(OR($I57="",$I57=0,$G57=""),"",$G57/$I57),"")</f>
        <v/>
      </c>
      <c r="L57" s="7" t="n"/>
      <c r="M57" s="7" t="n"/>
    </row>
    <row r="58">
      <c r="A58" s="10" t="n"/>
      <c r="B58" s="7" t="n"/>
      <c r="C58" s="7" t="n"/>
      <c r="D58" s="8" t="n"/>
      <c r="E58" s="7" t="n"/>
      <c r="F58" s="11" t="n"/>
      <c r="G58" s="12" t="n"/>
      <c r="H58" s="12">
        <f>IFERROR(IF(OR($F58="",$F58=0,$G58=""),"",$G58/$F58),"")</f>
        <v/>
      </c>
      <c r="I58" s="8">
        <f>IF(OR($B58="",$D58=""),"",IFERROR(IF(SUMPRODUCT(MAX(($B$2:$B58=$B58)*($D$2:$D58&lt;$D58)*$D$2:$D58))=0,"",$D58-SUMPRODUCT(MAX(($B$2:$B58=$B58)*($D$2:$D58&lt;$D58)*$D$2:$D58))),""))</f>
        <v/>
      </c>
      <c r="J58" s="9">
        <f>IFERROR(IF(OR($I58="",$F58="",$F58=0),"",$I58/$F58),"")</f>
        <v/>
      </c>
      <c r="K58" s="12">
        <f>IFERROR(IF(OR($I58="",$I58=0,$G58=""),"",$G58/$I58),"")</f>
        <v/>
      </c>
      <c r="L58" s="7" t="n"/>
      <c r="M58" s="7" t="n"/>
    </row>
    <row r="59">
      <c r="A59" s="10" t="n"/>
      <c r="B59" s="7" t="n"/>
      <c r="C59" s="7" t="n"/>
      <c r="D59" s="8" t="n"/>
      <c r="E59" s="7" t="n"/>
      <c r="F59" s="11" t="n"/>
      <c r="G59" s="12" t="n"/>
      <c r="H59" s="12">
        <f>IFERROR(IF(OR($F59="",$F59=0,$G59=""),"",$G59/$F59),"")</f>
        <v/>
      </c>
      <c r="I59" s="8">
        <f>IF(OR($B59="",$D59=""),"",IFERROR(IF(SUMPRODUCT(MAX(($B$2:$B59=$B59)*($D$2:$D59&lt;$D59)*$D$2:$D59))=0,"",$D59-SUMPRODUCT(MAX(($B$2:$B59=$B59)*($D$2:$D59&lt;$D59)*$D$2:$D59))),""))</f>
        <v/>
      </c>
      <c r="J59" s="9">
        <f>IFERROR(IF(OR($I59="",$F59="",$F59=0),"",$I59/$F59),"")</f>
        <v/>
      </c>
      <c r="K59" s="12">
        <f>IFERROR(IF(OR($I59="",$I59=0,$G59=""),"",$G59/$I59),"")</f>
        <v/>
      </c>
      <c r="L59" s="7" t="n"/>
      <c r="M59" s="7" t="n"/>
    </row>
    <row r="60">
      <c r="A60" s="10" t="n"/>
      <c r="B60" s="7" t="n"/>
      <c r="C60" s="7" t="n"/>
      <c r="D60" s="8" t="n"/>
      <c r="E60" s="7" t="n"/>
      <c r="F60" s="11" t="n"/>
      <c r="G60" s="12" t="n"/>
      <c r="H60" s="12">
        <f>IFERROR(IF(OR($F60="",$F60=0,$G60=""),"",$G60/$F60),"")</f>
        <v/>
      </c>
      <c r="I60" s="8">
        <f>IF(OR($B60="",$D60=""),"",IFERROR(IF(SUMPRODUCT(MAX(($B$2:$B60=$B60)*($D$2:$D60&lt;$D60)*$D$2:$D60))=0,"",$D60-SUMPRODUCT(MAX(($B$2:$B60=$B60)*($D$2:$D60&lt;$D60)*$D$2:$D60))),""))</f>
        <v/>
      </c>
      <c r="J60" s="9">
        <f>IFERROR(IF(OR($I60="",$F60="",$F60=0),"",$I60/$F60),"")</f>
        <v/>
      </c>
      <c r="K60" s="12">
        <f>IFERROR(IF(OR($I60="",$I60=0,$G60=""),"",$G60/$I60),"")</f>
        <v/>
      </c>
      <c r="L60" s="7" t="n"/>
      <c r="M60" s="7" t="n"/>
    </row>
    <row r="61">
      <c r="A61" s="10" t="n"/>
      <c r="B61" s="7" t="n"/>
      <c r="C61" s="7" t="n"/>
      <c r="D61" s="8" t="n"/>
      <c r="E61" s="7" t="n"/>
      <c r="F61" s="11" t="n"/>
      <c r="G61" s="12" t="n"/>
      <c r="H61" s="12">
        <f>IFERROR(IF(OR($F61="",$F61=0,$G61=""),"",$G61/$F61),"")</f>
        <v/>
      </c>
      <c r="I61" s="8">
        <f>IF(OR($B61="",$D61=""),"",IFERROR(IF(SUMPRODUCT(MAX(($B$2:$B61=$B61)*($D$2:$D61&lt;$D61)*$D$2:$D61))=0,"",$D61-SUMPRODUCT(MAX(($B$2:$B61=$B61)*($D$2:$D61&lt;$D61)*$D$2:$D61))),""))</f>
        <v/>
      </c>
      <c r="J61" s="9">
        <f>IFERROR(IF(OR($I61="",$F61="",$F61=0),"",$I61/$F61),"")</f>
        <v/>
      </c>
      <c r="K61" s="12">
        <f>IFERROR(IF(OR($I61="",$I61=0,$G61=""),"",$G61/$I61),"")</f>
        <v/>
      </c>
      <c r="L61" s="7" t="n"/>
      <c r="M61" s="7" t="n"/>
    </row>
    <row r="62">
      <c r="A62" s="10" t="n"/>
      <c r="B62" s="7" t="n"/>
      <c r="C62" s="7" t="n"/>
      <c r="D62" s="8" t="n"/>
      <c r="E62" s="7" t="n"/>
      <c r="F62" s="11" t="n"/>
      <c r="G62" s="12" t="n"/>
      <c r="H62" s="12">
        <f>IFERROR(IF(OR($F62="",$F62=0,$G62=""),"",$G62/$F62),"")</f>
        <v/>
      </c>
      <c r="I62" s="8">
        <f>IF(OR($B62="",$D62=""),"",IFERROR(IF(SUMPRODUCT(MAX(($B$2:$B62=$B62)*($D$2:$D62&lt;$D62)*$D$2:$D62))=0,"",$D62-SUMPRODUCT(MAX(($B$2:$B62=$B62)*($D$2:$D62&lt;$D62)*$D$2:$D62))),""))</f>
        <v/>
      </c>
      <c r="J62" s="9">
        <f>IFERROR(IF(OR($I62="",$F62="",$F62=0),"",$I62/$F62),"")</f>
        <v/>
      </c>
      <c r="K62" s="12">
        <f>IFERROR(IF(OR($I62="",$I62=0,$G62=""),"",$G62/$I62),"")</f>
        <v/>
      </c>
      <c r="L62" s="7" t="n"/>
      <c r="M62" s="7" t="n"/>
    </row>
    <row r="63">
      <c r="A63" s="10" t="n"/>
      <c r="B63" s="7" t="n"/>
      <c r="C63" s="7" t="n"/>
      <c r="D63" s="8" t="n"/>
      <c r="E63" s="7" t="n"/>
      <c r="F63" s="11" t="n"/>
      <c r="G63" s="12" t="n"/>
      <c r="H63" s="12">
        <f>IFERROR(IF(OR($F63="",$F63=0,$G63=""),"",$G63/$F63),"")</f>
        <v/>
      </c>
      <c r="I63" s="8">
        <f>IF(OR($B63="",$D63=""),"",IFERROR(IF(SUMPRODUCT(MAX(($B$2:$B63=$B63)*($D$2:$D63&lt;$D63)*$D$2:$D63))=0,"",$D63-SUMPRODUCT(MAX(($B$2:$B63=$B63)*($D$2:$D63&lt;$D63)*$D$2:$D63))),""))</f>
        <v/>
      </c>
      <c r="J63" s="9">
        <f>IFERROR(IF(OR($I63="",$F63="",$F63=0),"",$I63/$F63),"")</f>
        <v/>
      </c>
      <c r="K63" s="12">
        <f>IFERROR(IF(OR($I63="",$I63=0,$G63=""),"",$G63/$I63),"")</f>
        <v/>
      </c>
      <c r="L63" s="7" t="n"/>
      <c r="M63" s="7" t="n"/>
    </row>
    <row r="64">
      <c r="A64" s="10" t="n"/>
      <c r="B64" s="7" t="n"/>
      <c r="C64" s="7" t="n"/>
      <c r="D64" s="8" t="n"/>
      <c r="E64" s="7" t="n"/>
      <c r="F64" s="11" t="n"/>
      <c r="G64" s="12" t="n"/>
      <c r="H64" s="12">
        <f>IFERROR(IF(OR($F64="",$F64=0,$G64=""),"",$G64/$F64),"")</f>
        <v/>
      </c>
      <c r="I64" s="8">
        <f>IF(OR($B64="",$D64=""),"",IFERROR(IF(SUMPRODUCT(MAX(($B$2:$B64=$B64)*($D$2:$D64&lt;$D64)*$D$2:$D64))=0,"",$D64-SUMPRODUCT(MAX(($B$2:$B64=$B64)*($D$2:$D64&lt;$D64)*$D$2:$D64))),""))</f>
        <v/>
      </c>
      <c r="J64" s="9">
        <f>IFERROR(IF(OR($I64="",$F64="",$F64=0),"",$I64/$F64),"")</f>
        <v/>
      </c>
      <c r="K64" s="12">
        <f>IFERROR(IF(OR($I64="",$I64=0,$G64=""),"",$G64/$I64),"")</f>
        <v/>
      </c>
      <c r="L64" s="7" t="n"/>
      <c r="M64" s="7" t="n"/>
    </row>
    <row r="65">
      <c r="A65" s="10" t="n"/>
      <c r="B65" s="7" t="n"/>
      <c r="C65" s="7" t="n"/>
      <c r="D65" s="8" t="n"/>
      <c r="E65" s="7" t="n"/>
      <c r="F65" s="11" t="n"/>
      <c r="G65" s="12" t="n"/>
      <c r="H65" s="12">
        <f>IFERROR(IF(OR($F65="",$F65=0,$G65=""),"",$G65/$F65),"")</f>
        <v/>
      </c>
      <c r="I65" s="8">
        <f>IF(OR($B65="",$D65=""),"",IFERROR(IF(SUMPRODUCT(MAX(($B$2:$B65=$B65)*($D$2:$D65&lt;$D65)*$D$2:$D65))=0,"",$D65-SUMPRODUCT(MAX(($B$2:$B65=$B65)*($D$2:$D65&lt;$D65)*$D$2:$D65))),""))</f>
        <v/>
      </c>
      <c r="J65" s="9">
        <f>IFERROR(IF(OR($I65="",$F65="",$F65=0),"",$I65/$F65),"")</f>
        <v/>
      </c>
      <c r="K65" s="12">
        <f>IFERROR(IF(OR($I65="",$I65=0,$G65=""),"",$G65/$I65),"")</f>
        <v/>
      </c>
      <c r="L65" s="7" t="n"/>
      <c r="M65" s="7" t="n"/>
    </row>
    <row r="66">
      <c r="A66" s="10" t="n"/>
      <c r="B66" s="7" t="n"/>
      <c r="C66" s="7" t="n"/>
      <c r="D66" s="8" t="n"/>
      <c r="E66" s="7" t="n"/>
      <c r="F66" s="11" t="n"/>
      <c r="G66" s="12" t="n"/>
      <c r="H66" s="12">
        <f>IFERROR(IF(OR($F66="",$F66=0,$G66=""),"",$G66/$F66),"")</f>
        <v/>
      </c>
      <c r="I66" s="8">
        <f>IF(OR($B66="",$D66=""),"",IFERROR(IF(SUMPRODUCT(MAX(($B$2:$B66=$B66)*($D$2:$D66&lt;$D66)*$D$2:$D66))=0,"",$D66-SUMPRODUCT(MAX(($B$2:$B66=$B66)*($D$2:$D66&lt;$D66)*$D$2:$D66))),""))</f>
        <v/>
      </c>
      <c r="J66" s="9">
        <f>IFERROR(IF(OR($I66="",$F66="",$F66=0),"",$I66/$F66),"")</f>
        <v/>
      </c>
      <c r="K66" s="12">
        <f>IFERROR(IF(OR($I66="",$I66=0,$G66=""),"",$G66/$I66),"")</f>
        <v/>
      </c>
      <c r="L66" s="7" t="n"/>
      <c r="M66" s="7" t="n"/>
    </row>
    <row r="67">
      <c r="A67" s="10" t="n"/>
      <c r="B67" s="7" t="n"/>
      <c r="C67" s="7" t="n"/>
      <c r="D67" s="8" t="n"/>
      <c r="E67" s="7" t="n"/>
      <c r="F67" s="11" t="n"/>
      <c r="G67" s="12" t="n"/>
      <c r="H67" s="12">
        <f>IFERROR(IF(OR($F67="",$F67=0,$G67=""),"",$G67/$F67),"")</f>
        <v/>
      </c>
      <c r="I67" s="8">
        <f>IF(OR($B67="",$D67=""),"",IFERROR(IF(SUMPRODUCT(MAX(($B$2:$B67=$B67)*($D$2:$D67&lt;$D67)*$D$2:$D67))=0,"",$D67-SUMPRODUCT(MAX(($B$2:$B67=$B67)*($D$2:$D67&lt;$D67)*$D$2:$D67))),""))</f>
        <v/>
      </c>
      <c r="J67" s="9">
        <f>IFERROR(IF(OR($I67="",$F67="",$F67=0),"",$I67/$F67),"")</f>
        <v/>
      </c>
      <c r="K67" s="12">
        <f>IFERROR(IF(OR($I67="",$I67=0,$G67=""),"",$G67/$I67),"")</f>
        <v/>
      </c>
      <c r="L67" s="7" t="n"/>
      <c r="M67" s="7" t="n"/>
    </row>
    <row r="68">
      <c r="A68" s="10" t="n"/>
      <c r="B68" s="7" t="n"/>
      <c r="C68" s="7" t="n"/>
      <c r="D68" s="8" t="n"/>
      <c r="E68" s="7" t="n"/>
      <c r="F68" s="11" t="n"/>
      <c r="G68" s="12" t="n"/>
      <c r="H68" s="12">
        <f>IFERROR(IF(OR($F68="",$F68=0,$G68=""),"",$G68/$F68),"")</f>
        <v/>
      </c>
      <c r="I68" s="8">
        <f>IF(OR($B68="",$D68=""),"",IFERROR(IF(SUMPRODUCT(MAX(($B$2:$B68=$B68)*($D$2:$D68&lt;$D68)*$D$2:$D68))=0,"",$D68-SUMPRODUCT(MAX(($B$2:$B68=$B68)*($D$2:$D68&lt;$D68)*$D$2:$D68))),""))</f>
        <v/>
      </c>
      <c r="J68" s="9">
        <f>IFERROR(IF(OR($I68="",$F68="",$F68=0),"",$I68/$F68),"")</f>
        <v/>
      </c>
      <c r="K68" s="12">
        <f>IFERROR(IF(OR($I68="",$I68=0,$G68=""),"",$G68/$I68),"")</f>
        <v/>
      </c>
      <c r="L68" s="7" t="n"/>
      <c r="M68" s="7" t="n"/>
    </row>
    <row r="69">
      <c r="A69" s="10" t="n"/>
      <c r="B69" s="7" t="n"/>
      <c r="C69" s="7" t="n"/>
      <c r="D69" s="8" t="n"/>
      <c r="E69" s="7" t="n"/>
      <c r="F69" s="11" t="n"/>
      <c r="G69" s="12" t="n"/>
      <c r="H69" s="12">
        <f>IFERROR(IF(OR($F69="",$F69=0,$G69=""),"",$G69/$F69),"")</f>
        <v/>
      </c>
      <c r="I69" s="8">
        <f>IF(OR($B69="",$D69=""),"",IFERROR(IF(SUMPRODUCT(MAX(($B$2:$B69=$B69)*($D$2:$D69&lt;$D69)*$D$2:$D69))=0,"",$D69-SUMPRODUCT(MAX(($B$2:$B69=$B69)*($D$2:$D69&lt;$D69)*$D$2:$D69))),""))</f>
        <v/>
      </c>
      <c r="J69" s="9">
        <f>IFERROR(IF(OR($I69="",$F69="",$F69=0),"",$I69/$F69),"")</f>
        <v/>
      </c>
      <c r="K69" s="12">
        <f>IFERROR(IF(OR($I69="",$I69=0,$G69=""),"",$G69/$I69),"")</f>
        <v/>
      </c>
      <c r="L69" s="7" t="n"/>
      <c r="M69" s="7" t="n"/>
    </row>
    <row r="70">
      <c r="A70" s="10" t="n"/>
      <c r="B70" s="7" t="n"/>
      <c r="C70" s="7" t="n"/>
      <c r="D70" s="8" t="n"/>
      <c r="E70" s="7" t="n"/>
      <c r="F70" s="11" t="n"/>
      <c r="G70" s="12" t="n"/>
      <c r="H70" s="12">
        <f>IFERROR(IF(OR($F70="",$F70=0,$G70=""),"",$G70/$F70),"")</f>
        <v/>
      </c>
      <c r="I70" s="8">
        <f>IF(OR($B70="",$D70=""),"",IFERROR(IF(SUMPRODUCT(MAX(($B$2:$B70=$B70)*($D$2:$D70&lt;$D70)*$D$2:$D70))=0,"",$D70-SUMPRODUCT(MAX(($B$2:$B70=$B70)*($D$2:$D70&lt;$D70)*$D$2:$D70))),""))</f>
        <v/>
      </c>
      <c r="J70" s="9">
        <f>IFERROR(IF(OR($I70="",$F70="",$F70=0),"",$I70/$F70),"")</f>
        <v/>
      </c>
      <c r="K70" s="12">
        <f>IFERROR(IF(OR($I70="",$I70=0,$G70=""),"",$G70/$I70),"")</f>
        <v/>
      </c>
      <c r="L70" s="7" t="n"/>
      <c r="M70" s="7" t="n"/>
    </row>
    <row r="71">
      <c r="A71" s="10" t="n"/>
      <c r="B71" s="7" t="n"/>
      <c r="C71" s="7" t="n"/>
      <c r="D71" s="8" t="n"/>
      <c r="E71" s="7" t="n"/>
      <c r="F71" s="11" t="n"/>
      <c r="G71" s="12" t="n"/>
      <c r="H71" s="12">
        <f>IFERROR(IF(OR($F71="",$F71=0,$G71=""),"",$G71/$F71),"")</f>
        <v/>
      </c>
      <c r="I71" s="8">
        <f>IF(OR($B71="",$D71=""),"",IFERROR(IF(SUMPRODUCT(MAX(($B$2:$B71=$B71)*($D$2:$D71&lt;$D71)*$D$2:$D71))=0,"",$D71-SUMPRODUCT(MAX(($B$2:$B71=$B71)*($D$2:$D71&lt;$D71)*$D$2:$D71))),""))</f>
        <v/>
      </c>
      <c r="J71" s="9">
        <f>IFERROR(IF(OR($I71="",$F71="",$F71=0),"",$I71/$F71),"")</f>
        <v/>
      </c>
      <c r="K71" s="12">
        <f>IFERROR(IF(OR($I71="",$I71=0,$G71=""),"",$G71/$I71),"")</f>
        <v/>
      </c>
      <c r="L71" s="7" t="n"/>
      <c r="M71" s="7" t="n"/>
    </row>
    <row r="72">
      <c r="A72" s="10" t="n"/>
      <c r="B72" s="7" t="n"/>
      <c r="C72" s="7" t="n"/>
      <c r="D72" s="8" t="n"/>
      <c r="E72" s="7" t="n"/>
      <c r="F72" s="11" t="n"/>
      <c r="G72" s="12" t="n"/>
      <c r="H72" s="12">
        <f>IFERROR(IF(OR($F72="",$F72=0,$G72=""),"",$G72/$F72),"")</f>
        <v/>
      </c>
      <c r="I72" s="8">
        <f>IF(OR($B72="",$D72=""),"",IFERROR(IF(SUMPRODUCT(MAX(($B$2:$B72=$B72)*($D$2:$D72&lt;$D72)*$D$2:$D72))=0,"",$D72-SUMPRODUCT(MAX(($B$2:$B72=$B72)*($D$2:$D72&lt;$D72)*$D$2:$D72))),""))</f>
        <v/>
      </c>
      <c r="J72" s="9">
        <f>IFERROR(IF(OR($I72="",$F72="",$F72=0),"",$I72/$F72),"")</f>
        <v/>
      </c>
      <c r="K72" s="12">
        <f>IFERROR(IF(OR($I72="",$I72=0,$G72=""),"",$G72/$I72),"")</f>
        <v/>
      </c>
      <c r="L72" s="7" t="n"/>
      <c r="M72" s="7" t="n"/>
    </row>
    <row r="73">
      <c r="A73" s="10" t="n"/>
      <c r="B73" s="7" t="n"/>
      <c r="C73" s="7" t="n"/>
      <c r="D73" s="8" t="n"/>
      <c r="E73" s="7" t="n"/>
      <c r="F73" s="11" t="n"/>
      <c r="G73" s="12" t="n"/>
      <c r="H73" s="12">
        <f>IFERROR(IF(OR($F73="",$F73=0,$G73=""),"",$G73/$F73),"")</f>
        <v/>
      </c>
      <c r="I73" s="8">
        <f>IF(OR($B73="",$D73=""),"",IFERROR(IF(SUMPRODUCT(MAX(($B$2:$B73=$B73)*($D$2:$D73&lt;$D73)*$D$2:$D73))=0,"",$D73-SUMPRODUCT(MAX(($B$2:$B73=$B73)*($D$2:$D73&lt;$D73)*$D$2:$D73))),""))</f>
        <v/>
      </c>
      <c r="J73" s="9">
        <f>IFERROR(IF(OR($I73="",$F73="",$F73=0),"",$I73/$F73),"")</f>
        <v/>
      </c>
      <c r="K73" s="12">
        <f>IFERROR(IF(OR($I73="",$I73=0,$G73=""),"",$G73/$I73),"")</f>
        <v/>
      </c>
      <c r="L73" s="7" t="n"/>
      <c r="M73" s="7" t="n"/>
    </row>
    <row r="74">
      <c r="A74" s="10" t="n"/>
      <c r="B74" s="7" t="n"/>
      <c r="C74" s="7" t="n"/>
      <c r="D74" s="8" t="n"/>
      <c r="E74" s="7" t="n"/>
      <c r="F74" s="11" t="n"/>
      <c r="G74" s="12" t="n"/>
      <c r="H74" s="12">
        <f>IFERROR(IF(OR($F74="",$F74=0,$G74=""),"",$G74/$F74),"")</f>
        <v/>
      </c>
      <c r="I74" s="8">
        <f>IF(OR($B74="",$D74=""),"",IFERROR(IF(SUMPRODUCT(MAX(($B$2:$B74=$B74)*($D$2:$D74&lt;$D74)*$D$2:$D74))=0,"",$D74-SUMPRODUCT(MAX(($B$2:$B74=$B74)*($D$2:$D74&lt;$D74)*$D$2:$D74))),""))</f>
        <v/>
      </c>
      <c r="J74" s="9">
        <f>IFERROR(IF(OR($I74="",$F74="",$F74=0),"",$I74/$F74),"")</f>
        <v/>
      </c>
      <c r="K74" s="12">
        <f>IFERROR(IF(OR($I74="",$I74=0,$G74=""),"",$G74/$I74),"")</f>
        <v/>
      </c>
      <c r="L74" s="7" t="n"/>
      <c r="M74" s="7" t="n"/>
    </row>
    <row r="75">
      <c r="A75" s="10" t="n"/>
      <c r="B75" s="7" t="n"/>
      <c r="C75" s="7" t="n"/>
      <c r="D75" s="8" t="n"/>
      <c r="E75" s="7" t="n"/>
      <c r="F75" s="11" t="n"/>
      <c r="G75" s="12" t="n"/>
      <c r="H75" s="12">
        <f>IFERROR(IF(OR($F75="",$F75=0,$G75=""),"",$G75/$F75),"")</f>
        <v/>
      </c>
      <c r="I75" s="8">
        <f>IF(OR($B75="",$D75=""),"",IFERROR(IF(SUMPRODUCT(MAX(($B$2:$B75=$B75)*($D$2:$D75&lt;$D75)*$D$2:$D75))=0,"",$D75-SUMPRODUCT(MAX(($B$2:$B75=$B75)*($D$2:$D75&lt;$D75)*$D$2:$D75))),""))</f>
        <v/>
      </c>
      <c r="J75" s="9">
        <f>IFERROR(IF(OR($I75="",$F75="",$F75=0),"",$I75/$F75),"")</f>
        <v/>
      </c>
      <c r="K75" s="12">
        <f>IFERROR(IF(OR($I75="",$I75=0,$G75=""),"",$G75/$I75),"")</f>
        <v/>
      </c>
      <c r="L75" s="7" t="n"/>
      <c r="M75" s="7" t="n"/>
    </row>
    <row r="76">
      <c r="A76" s="10" t="n"/>
      <c r="B76" s="7" t="n"/>
      <c r="C76" s="7" t="n"/>
      <c r="D76" s="8" t="n"/>
      <c r="E76" s="7" t="n"/>
      <c r="F76" s="11" t="n"/>
      <c r="G76" s="12" t="n"/>
      <c r="H76" s="12">
        <f>IFERROR(IF(OR($F76="",$F76=0,$G76=""),"",$G76/$F76),"")</f>
        <v/>
      </c>
      <c r="I76" s="8">
        <f>IF(OR($B76="",$D76=""),"",IFERROR(IF(SUMPRODUCT(MAX(($B$2:$B76=$B76)*($D$2:$D76&lt;$D76)*$D$2:$D76))=0,"",$D76-SUMPRODUCT(MAX(($B$2:$B76=$B76)*($D$2:$D76&lt;$D76)*$D$2:$D76))),""))</f>
        <v/>
      </c>
      <c r="J76" s="9">
        <f>IFERROR(IF(OR($I76="",$F76="",$F76=0),"",$I76/$F76),"")</f>
        <v/>
      </c>
      <c r="K76" s="12">
        <f>IFERROR(IF(OR($I76="",$I76=0,$G76=""),"",$G76/$I76),"")</f>
        <v/>
      </c>
      <c r="L76" s="7" t="n"/>
      <c r="M76" s="7" t="n"/>
    </row>
    <row r="77">
      <c r="A77" s="10" t="n"/>
      <c r="B77" s="7" t="n"/>
      <c r="C77" s="7" t="n"/>
      <c r="D77" s="8" t="n"/>
      <c r="E77" s="7" t="n"/>
      <c r="F77" s="11" t="n"/>
      <c r="G77" s="12" t="n"/>
      <c r="H77" s="12">
        <f>IFERROR(IF(OR($F77="",$F77=0,$G77=""),"",$G77/$F77),"")</f>
        <v/>
      </c>
      <c r="I77" s="8">
        <f>IF(OR($B77="",$D77=""),"",IFERROR(IF(SUMPRODUCT(MAX(($B$2:$B77=$B77)*($D$2:$D77&lt;$D77)*$D$2:$D77))=0,"",$D77-SUMPRODUCT(MAX(($B$2:$B77=$B77)*($D$2:$D77&lt;$D77)*$D$2:$D77))),""))</f>
        <v/>
      </c>
      <c r="J77" s="9">
        <f>IFERROR(IF(OR($I77="",$F77="",$F77=0),"",$I77/$F77),"")</f>
        <v/>
      </c>
      <c r="K77" s="12">
        <f>IFERROR(IF(OR($I77="",$I77=0,$G77=""),"",$G77/$I77),"")</f>
        <v/>
      </c>
      <c r="L77" s="7" t="n"/>
      <c r="M77" s="7" t="n"/>
    </row>
    <row r="78">
      <c r="A78" s="10" t="n"/>
      <c r="B78" s="7" t="n"/>
      <c r="C78" s="7" t="n"/>
      <c r="D78" s="8" t="n"/>
      <c r="E78" s="7" t="n"/>
      <c r="F78" s="11" t="n"/>
      <c r="G78" s="12" t="n"/>
      <c r="H78" s="12">
        <f>IFERROR(IF(OR($F78="",$F78=0,$G78=""),"",$G78/$F78),"")</f>
        <v/>
      </c>
      <c r="I78" s="8">
        <f>IF(OR($B78="",$D78=""),"",IFERROR(IF(SUMPRODUCT(MAX(($B$2:$B78=$B78)*($D$2:$D78&lt;$D78)*$D$2:$D78))=0,"",$D78-SUMPRODUCT(MAX(($B$2:$B78=$B78)*($D$2:$D78&lt;$D78)*$D$2:$D78))),""))</f>
        <v/>
      </c>
      <c r="J78" s="9">
        <f>IFERROR(IF(OR($I78="",$F78="",$F78=0),"",$I78/$F78),"")</f>
        <v/>
      </c>
      <c r="K78" s="12">
        <f>IFERROR(IF(OR($I78="",$I78=0,$G78=""),"",$G78/$I78),"")</f>
        <v/>
      </c>
      <c r="L78" s="7" t="n"/>
      <c r="M78" s="7" t="n"/>
    </row>
    <row r="79">
      <c r="A79" s="10" t="n"/>
      <c r="B79" s="7" t="n"/>
      <c r="C79" s="7" t="n"/>
      <c r="D79" s="8" t="n"/>
      <c r="E79" s="7" t="n"/>
      <c r="F79" s="11" t="n"/>
      <c r="G79" s="12" t="n"/>
      <c r="H79" s="12">
        <f>IFERROR(IF(OR($F79="",$F79=0,$G79=""),"",$G79/$F79),"")</f>
        <v/>
      </c>
      <c r="I79" s="8">
        <f>IF(OR($B79="",$D79=""),"",IFERROR(IF(SUMPRODUCT(MAX(($B$2:$B79=$B79)*($D$2:$D79&lt;$D79)*$D$2:$D79))=0,"",$D79-SUMPRODUCT(MAX(($B$2:$B79=$B79)*($D$2:$D79&lt;$D79)*$D$2:$D79))),""))</f>
        <v/>
      </c>
      <c r="J79" s="9">
        <f>IFERROR(IF(OR($I79="",$F79="",$F79=0),"",$I79/$F79),"")</f>
        <v/>
      </c>
      <c r="K79" s="12">
        <f>IFERROR(IF(OR($I79="",$I79=0,$G79=""),"",$G79/$I79),"")</f>
        <v/>
      </c>
      <c r="L79" s="7" t="n"/>
      <c r="M79" s="7" t="n"/>
    </row>
    <row r="80">
      <c r="A80" s="10" t="n"/>
      <c r="B80" s="7" t="n"/>
      <c r="C80" s="7" t="n"/>
      <c r="D80" s="8" t="n"/>
      <c r="E80" s="7" t="n"/>
      <c r="F80" s="11" t="n"/>
      <c r="G80" s="12" t="n"/>
      <c r="H80" s="12">
        <f>IFERROR(IF(OR($F80="",$F80=0,$G80=""),"",$G80/$F80),"")</f>
        <v/>
      </c>
      <c r="I80" s="8">
        <f>IF(OR($B80="",$D80=""),"",IFERROR(IF(SUMPRODUCT(MAX(($B$2:$B80=$B80)*($D$2:$D80&lt;$D80)*$D$2:$D80))=0,"",$D80-SUMPRODUCT(MAX(($B$2:$B80=$B80)*($D$2:$D80&lt;$D80)*$D$2:$D80))),""))</f>
        <v/>
      </c>
      <c r="J80" s="9">
        <f>IFERROR(IF(OR($I80="",$F80="",$F80=0),"",$I80/$F80),"")</f>
        <v/>
      </c>
      <c r="K80" s="12">
        <f>IFERROR(IF(OR($I80="",$I80=0,$G80=""),"",$G80/$I80),"")</f>
        <v/>
      </c>
      <c r="L80" s="7" t="n"/>
      <c r="M80" s="7" t="n"/>
    </row>
    <row r="81">
      <c r="A81" s="10" t="n"/>
      <c r="B81" s="7" t="n"/>
      <c r="C81" s="7" t="n"/>
      <c r="D81" s="8" t="n"/>
      <c r="E81" s="7" t="n"/>
      <c r="F81" s="11" t="n"/>
      <c r="G81" s="12" t="n"/>
      <c r="H81" s="12">
        <f>IFERROR(IF(OR($F81="",$F81=0,$G81=""),"",$G81/$F81),"")</f>
        <v/>
      </c>
      <c r="I81" s="8">
        <f>IF(OR($B81="",$D81=""),"",IFERROR(IF(SUMPRODUCT(MAX(($B$2:$B81=$B81)*($D$2:$D81&lt;$D81)*$D$2:$D81))=0,"",$D81-SUMPRODUCT(MAX(($B$2:$B81=$B81)*($D$2:$D81&lt;$D81)*$D$2:$D81))),""))</f>
        <v/>
      </c>
      <c r="J81" s="9">
        <f>IFERROR(IF(OR($I81="",$F81="",$F81=0),"",$I81/$F81),"")</f>
        <v/>
      </c>
      <c r="K81" s="12">
        <f>IFERROR(IF(OR($I81="",$I81=0,$G81=""),"",$G81/$I81),"")</f>
        <v/>
      </c>
      <c r="L81" s="7" t="n"/>
      <c r="M81" s="7" t="n"/>
    </row>
    <row r="82">
      <c r="A82" s="10" t="n"/>
      <c r="B82" s="7" t="n"/>
      <c r="C82" s="7" t="n"/>
      <c r="D82" s="8" t="n"/>
      <c r="E82" s="7" t="n"/>
      <c r="F82" s="11" t="n"/>
      <c r="G82" s="12" t="n"/>
      <c r="H82" s="12">
        <f>IFERROR(IF(OR($F82="",$F82=0,$G82=""),"",$G82/$F82),"")</f>
        <v/>
      </c>
      <c r="I82" s="8">
        <f>IF(OR($B82="",$D82=""),"",IFERROR(IF(SUMPRODUCT(MAX(($B$2:$B82=$B82)*($D$2:$D82&lt;$D82)*$D$2:$D82))=0,"",$D82-SUMPRODUCT(MAX(($B$2:$B82=$B82)*($D$2:$D82&lt;$D82)*$D$2:$D82))),""))</f>
        <v/>
      </c>
      <c r="J82" s="9">
        <f>IFERROR(IF(OR($I82="",$F82="",$F82=0),"",$I82/$F82),"")</f>
        <v/>
      </c>
      <c r="K82" s="12">
        <f>IFERROR(IF(OR($I82="",$I82=0,$G82=""),"",$G82/$I82),"")</f>
        <v/>
      </c>
      <c r="L82" s="7" t="n"/>
      <c r="M82" s="7" t="n"/>
    </row>
    <row r="83">
      <c r="A83" s="10" t="n"/>
      <c r="B83" s="7" t="n"/>
      <c r="C83" s="7" t="n"/>
      <c r="D83" s="8" t="n"/>
      <c r="E83" s="7" t="n"/>
      <c r="F83" s="11" t="n"/>
      <c r="G83" s="12" t="n"/>
      <c r="H83" s="12">
        <f>IFERROR(IF(OR($F83="",$F83=0,$G83=""),"",$G83/$F83),"")</f>
        <v/>
      </c>
      <c r="I83" s="8">
        <f>IF(OR($B83="",$D83=""),"",IFERROR(IF(SUMPRODUCT(MAX(($B$2:$B83=$B83)*($D$2:$D83&lt;$D83)*$D$2:$D83))=0,"",$D83-SUMPRODUCT(MAX(($B$2:$B83=$B83)*($D$2:$D83&lt;$D83)*$D$2:$D83))),""))</f>
        <v/>
      </c>
      <c r="J83" s="9">
        <f>IFERROR(IF(OR($I83="",$F83="",$F83=0),"",$I83/$F83),"")</f>
        <v/>
      </c>
      <c r="K83" s="12">
        <f>IFERROR(IF(OR($I83="",$I83=0,$G83=""),"",$G83/$I83),"")</f>
        <v/>
      </c>
      <c r="L83" s="7" t="n"/>
      <c r="M83" s="7" t="n"/>
    </row>
    <row r="84">
      <c r="A84" s="10" t="n"/>
      <c r="B84" s="7" t="n"/>
      <c r="C84" s="7" t="n"/>
      <c r="D84" s="8" t="n"/>
      <c r="E84" s="7" t="n"/>
      <c r="F84" s="11" t="n"/>
      <c r="G84" s="12" t="n"/>
      <c r="H84" s="12">
        <f>IFERROR(IF(OR($F84="",$F84=0,$G84=""),"",$G84/$F84),"")</f>
        <v/>
      </c>
      <c r="I84" s="8">
        <f>IF(OR($B84="",$D84=""),"",IFERROR(IF(SUMPRODUCT(MAX(($B$2:$B84=$B84)*($D$2:$D84&lt;$D84)*$D$2:$D84))=0,"",$D84-SUMPRODUCT(MAX(($B$2:$B84=$B84)*($D$2:$D84&lt;$D84)*$D$2:$D84))),""))</f>
        <v/>
      </c>
      <c r="J84" s="9">
        <f>IFERROR(IF(OR($I84="",$F84="",$F84=0),"",$I84/$F84),"")</f>
        <v/>
      </c>
      <c r="K84" s="12">
        <f>IFERROR(IF(OR($I84="",$I84=0,$G84=""),"",$G84/$I84),"")</f>
        <v/>
      </c>
      <c r="L84" s="7" t="n"/>
      <c r="M84" s="7" t="n"/>
    </row>
    <row r="85">
      <c r="A85" s="10" t="n"/>
      <c r="B85" s="7" t="n"/>
      <c r="C85" s="7" t="n"/>
      <c r="D85" s="8" t="n"/>
      <c r="E85" s="7" t="n"/>
      <c r="F85" s="11" t="n"/>
      <c r="G85" s="12" t="n"/>
      <c r="H85" s="12">
        <f>IFERROR(IF(OR($F85="",$F85=0,$G85=""),"",$G85/$F85),"")</f>
        <v/>
      </c>
      <c r="I85" s="8">
        <f>IF(OR($B85="",$D85=""),"",IFERROR(IF(SUMPRODUCT(MAX(($B$2:$B85=$B85)*($D$2:$D85&lt;$D85)*$D$2:$D85))=0,"",$D85-SUMPRODUCT(MAX(($B$2:$B85=$B85)*($D$2:$D85&lt;$D85)*$D$2:$D85))),""))</f>
        <v/>
      </c>
      <c r="J85" s="9">
        <f>IFERROR(IF(OR($I85="",$F85="",$F85=0),"",$I85/$F85),"")</f>
        <v/>
      </c>
      <c r="K85" s="12">
        <f>IFERROR(IF(OR($I85="",$I85=0,$G85=""),"",$G85/$I85),"")</f>
        <v/>
      </c>
      <c r="L85" s="7" t="n"/>
      <c r="M85" s="7" t="n"/>
    </row>
    <row r="86">
      <c r="A86" s="10" t="n"/>
      <c r="B86" s="7" t="n"/>
      <c r="C86" s="7" t="n"/>
      <c r="D86" s="8" t="n"/>
      <c r="E86" s="7" t="n"/>
      <c r="F86" s="11" t="n"/>
      <c r="G86" s="12" t="n"/>
      <c r="H86" s="12">
        <f>IFERROR(IF(OR($F86="",$F86=0,$G86=""),"",$G86/$F86),"")</f>
        <v/>
      </c>
      <c r="I86" s="8">
        <f>IF(OR($B86="",$D86=""),"",IFERROR(IF(SUMPRODUCT(MAX(($B$2:$B86=$B86)*($D$2:$D86&lt;$D86)*$D$2:$D86))=0,"",$D86-SUMPRODUCT(MAX(($B$2:$B86=$B86)*($D$2:$D86&lt;$D86)*$D$2:$D86))),""))</f>
        <v/>
      </c>
      <c r="J86" s="9">
        <f>IFERROR(IF(OR($I86="",$F86="",$F86=0),"",$I86/$F86),"")</f>
        <v/>
      </c>
      <c r="K86" s="12">
        <f>IFERROR(IF(OR($I86="",$I86=0,$G86=""),"",$G86/$I86),"")</f>
        <v/>
      </c>
      <c r="L86" s="7" t="n"/>
      <c r="M86" s="7" t="n"/>
    </row>
    <row r="87">
      <c r="A87" s="10" t="n"/>
      <c r="B87" s="7" t="n"/>
      <c r="C87" s="7" t="n"/>
      <c r="D87" s="8" t="n"/>
      <c r="E87" s="7" t="n"/>
      <c r="F87" s="11" t="n"/>
      <c r="G87" s="12" t="n"/>
      <c r="H87" s="12">
        <f>IFERROR(IF(OR($F87="",$F87=0,$G87=""),"",$G87/$F87),"")</f>
        <v/>
      </c>
      <c r="I87" s="8">
        <f>IF(OR($B87="",$D87=""),"",IFERROR(IF(SUMPRODUCT(MAX(($B$2:$B87=$B87)*($D$2:$D87&lt;$D87)*$D$2:$D87))=0,"",$D87-SUMPRODUCT(MAX(($B$2:$B87=$B87)*($D$2:$D87&lt;$D87)*$D$2:$D87))),""))</f>
        <v/>
      </c>
      <c r="J87" s="9">
        <f>IFERROR(IF(OR($I87="",$F87="",$F87=0),"",$I87/$F87),"")</f>
        <v/>
      </c>
      <c r="K87" s="12">
        <f>IFERROR(IF(OR($I87="",$I87=0,$G87=""),"",$G87/$I87),"")</f>
        <v/>
      </c>
      <c r="L87" s="7" t="n"/>
      <c r="M87" s="7" t="n"/>
    </row>
    <row r="88">
      <c r="A88" s="10" t="n"/>
      <c r="B88" s="7" t="n"/>
      <c r="C88" s="7" t="n"/>
      <c r="D88" s="8" t="n"/>
      <c r="E88" s="7" t="n"/>
      <c r="F88" s="11" t="n"/>
      <c r="G88" s="12" t="n"/>
      <c r="H88" s="12">
        <f>IFERROR(IF(OR($F88="",$F88=0,$G88=""),"",$G88/$F88),"")</f>
        <v/>
      </c>
      <c r="I88" s="8">
        <f>IF(OR($B88="",$D88=""),"",IFERROR(IF(SUMPRODUCT(MAX(($B$2:$B88=$B88)*($D$2:$D88&lt;$D88)*$D$2:$D88))=0,"",$D88-SUMPRODUCT(MAX(($B$2:$B88=$B88)*($D$2:$D88&lt;$D88)*$D$2:$D88))),""))</f>
        <v/>
      </c>
      <c r="J88" s="9">
        <f>IFERROR(IF(OR($I88="",$F88="",$F88=0),"",$I88/$F88),"")</f>
        <v/>
      </c>
      <c r="K88" s="12">
        <f>IFERROR(IF(OR($I88="",$I88=0,$G88=""),"",$G88/$I88),"")</f>
        <v/>
      </c>
      <c r="L88" s="7" t="n"/>
      <c r="M88" s="7" t="n"/>
    </row>
    <row r="89">
      <c r="A89" s="10" t="n"/>
      <c r="B89" s="7" t="n"/>
      <c r="C89" s="7" t="n"/>
      <c r="D89" s="8" t="n"/>
      <c r="E89" s="7" t="n"/>
      <c r="F89" s="11" t="n"/>
      <c r="G89" s="12" t="n"/>
      <c r="H89" s="12">
        <f>IFERROR(IF(OR($F89="",$F89=0,$G89=""),"",$G89/$F89),"")</f>
        <v/>
      </c>
      <c r="I89" s="8">
        <f>IF(OR($B89="",$D89=""),"",IFERROR(IF(SUMPRODUCT(MAX(($B$2:$B89=$B89)*($D$2:$D89&lt;$D89)*$D$2:$D89))=0,"",$D89-SUMPRODUCT(MAX(($B$2:$B89=$B89)*($D$2:$D89&lt;$D89)*$D$2:$D89))),""))</f>
        <v/>
      </c>
      <c r="J89" s="9">
        <f>IFERROR(IF(OR($I89="",$F89="",$F89=0),"",$I89/$F89),"")</f>
        <v/>
      </c>
      <c r="K89" s="12">
        <f>IFERROR(IF(OR($I89="",$I89=0,$G89=""),"",$G89/$I89),"")</f>
        <v/>
      </c>
      <c r="L89" s="7" t="n"/>
      <c r="M89" s="7" t="n"/>
    </row>
    <row r="90">
      <c r="A90" s="10" t="n"/>
      <c r="B90" s="7" t="n"/>
      <c r="C90" s="7" t="n"/>
      <c r="D90" s="8" t="n"/>
      <c r="E90" s="7" t="n"/>
      <c r="F90" s="11" t="n"/>
      <c r="G90" s="12" t="n"/>
      <c r="H90" s="12">
        <f>IFERROR(IF(OR($F90="",$F90=0,$G90=""),"",$G90/$F90),"")</f>
        <v/>
      </c>
      <c r="I90" s="8">
        <f>IF(OR($B90="",$D90=""),"",IFERROR(IF(SUMPRODUCT(MAX(($B$2:$B90=$B90)*($D$2:$D90&lt;$D90)*$D$2:$D90))=0,"",$D90-SUMPRODUCT(MAX(($B$2:$B90=$B90)*($D$2:$D90&lt;$D90)*$D$2:$D90))),""))</f>
        <v/>
      </c>
      <c r="J90" s="9">
        <f>IFERROR(IF(OR($I90="",$F90="",$F90=0),"",$I90/$F90),"")</f>
        <v/>
      </c>
      <c r="K90" s="12">
        <f>IFERROR(IF(OR($I90="",$I90=0,$G90=""),"",$G90/$I90),"")</f>
        <v/>
      </c>
      <c r="L90" s="7" t="n"/>
      <c r="M90" s="7" t="n"/>
    </row>
    <row r="91">
      <c r="A91" s="10" t="n"/>
      <c r="B91" s="7" t="n"/>
      <c r="C91" s="7" t="n"/>
      <c r="D91" s="8" t="n"/>
      <c r="E91" s="7" t="n"/>
      <c r="F91" s="11" t="n"/>
      <c r="G91" s="12" t="n"/>
      <c r="H91" s="12">
        <f>IFERROR(IF(OR($F91="",$F91=0,$G91=""),"",$G91/$F91),"")</f>
        <v/>
      </c>
      <c r="I91" s="8">
        <f>IF(OR($B91="",$D91=""),"",IFERROR(IF(SUMPRODUCT(MAX(($B$2:$B91=$B91)*($D$2:$D91&lt;$D91)*$D$2:$D91))=0,"",$D91-SUMPRODUCT(MAX(($B$2:$B91=$B91)*($D$2:$D91&lt;$D91)*$D$2:$D91))),""))</f>
        <v/>
      </c>
      <c r="J91" s="9">
        <f>IFERROR(IF(OR($I91="",$F91="",$F91=0),"",$I91/$F91),"")</f>
        <v/>
      </c>
      <c r="K91" s="12">
        <f>IFERROR(IF(OR($I91="",$I91=0,$G91=""),"",$G91/$I91),"")</f>
        <v/>
      </c>
      <c r="L91" s="7" t="n"/>
      <c r="M91" s="7" t="n"/>
    </row>
    <row r="92">
      <c r="A92" s="10" t="n"/>
      <c r="B92" s="7" t="n"/>
      <c r="C92" s="7" t="n"/>
      <c r="D92" s="8" t="n"/>
      <c r="E92" s="7" t="n"/>
      <c r="F92" s="11" t="n"/>
      <c r="G92" s="12" t="n"/>
      <c r="H92" s="12">
        <f>IFERROR(IF(OR($F92="",$F92=0,$G92=""),"",$G92/$F92),"")</f>
        <v/>
      </c>
      <c r="I92" s="8">
        <f>IF(OR($B92="",$D92=""),"",IFERROR(IF(SUMPRODUCT(MAX(($B$2:$B92=$B92)*($D$2:$D92&lt;$D92)*$D$2:$D92))=0,"",$D92-SUMPRODUCT(MAX(($B$2:$B92=$B92)*($D$2:$D92&lt;$D92)*$D$2:$D92))),""))</f>
        <v/>
      </c>
      <c r="J92" s="9">
        <f>IFERROR(IF(OR($I92="",$F92="",$F92=0),"",$I92/$F92),"")</f>
        <v/>
      </c>
      <c r="K92" s="12">
        <f>IFERROR(IF(OR($I92="",$I92=0,$G92=""),"",$G92/$I92),"")</f>
        <v/>
      </c>
      <c r="L92" s="7" t="n"/>
      <c r="M92" s="7" t="n"/>
    </row>
    <row r="93">
      <c r="A93" s="10" t="n"/>
      <c r="B93" s="7" t="n"/>
      <c r="C93" s="7" t="n"/>
      <c r="D93" s="8" t="n"/>
      <c r="E93" s="7" t="n"/>
      <c r="F93" s="11" t="n"/>
      <c r="G93" s="12" t="n"/>
      <c r="H93" s="12">
        <f>IFERROR(IF(OR($F93="",$F93=0,$G93=""),"",$G93/$F93),"")</f>
        <v/>
      </c>
      <c r="I93" s="8">
        <f>IF(OR($B93="",$D93=""),"",IFERROR(IF(SUMPRODUCT(MAX(($B$2:$B93=$B93)*($D$2:$D93&lt;$D93)*$D$2:$D93))=0,"",$D93-SUMPRODUCT(MAX(($B$2:$B93=$B93)*($D$2:$D93&lt;$D93)*$D$2:$D93))),""))</f>
        <v/>
      </c>
      <c r="J93" s="9">
        <f>IFERROR(IF(OR($I93="",$F93="",$F93=0),"",$I93/$F93),"")</f>
        <v/>
      </c>
      <c r="K93" s="12">
        <f>IFERROR(IF(OR($I93="",$I93=0,$G93=""),"",$G93/$I93),"")</f>
        <v/>
      </c>
      <c r="L93" s="7" t="n"/>
      <c r="M93" s="7" t="n"/>
    </row>
    <row r="94">
      <c r="A94" s="10" t="n"/>
      <c r="B94" s="7" t="n"/>
      <c r="C94" s="7" t="n"/>
      <c r="D94" s="8" t="n"/>
      <c r="E94" s="7" t="n"/>
      <c r="F94" s="11" t="n"/>
      <c r="G94" s="12" t="n"/>
      <c r="H94" s="12">
        <f>IFERROR(IF(OR($F94="",$F94=0,$G94=""),"",$G94/$F94),"")</f>
        <v/>
      </c>
      <c r="I94" s="8">
        <f>IF(OR($B94="",$D94=""),"",IFERROR(IF(SUMPRODUCT(MAX(($B$2:$B94=$B94)*($D$2:$D94&lt;$D94)*$D$2:$D94))=0,"",$D94-SUMPRODUCT(MAX(($B$2:$B94=$B94)*($D$2:$D94&lt;$D94)*$D$2:$D94))),""))</f>
        <v/>
      </c>
      <c r="J94" s="9">
        <f>IFERROR(IF(OR($I94="",$F94="",$F94=0),"",$I94/$F94),"")</f>
        <v/>
      </c>
      <c r="K94" s="12">
        <f>IFERROR(IF(OR($I94="",$I94=0,$G94=""),"",$G94/$I94),"")</f>
        <v/>
      </c>
      <c r="L94" s="7" t="n"/>
      <c r="M94" s="7" t="n"/>
    </row>
    <row r="95">
      <c r="A95" s="10" t="n"/>
      <c r="B95" s="7" t="n"/>
      <c r="C95" s="7" t="n"/>
      <c r="D95" s="8" t="n"/>
      <c r="E95" s="7" t="n"/>
      <c r="F95" s="11" t="n"/>
      <c r="G95" s="12" t="n"/>
      <c r="H95" s="12">
        <f>IFERROR(IF(OR($F95="",$F95=0,$G95=""),"",$G95/$F95),"")</f>
        <v/>
      </c>
      <c r="I95" s="8">
        <f>IF(OR($B95="",$D95=""),"",IFERROR(IF(SUMPRODUCT(MAX(($B$2:$B95=$B95)*($D$2:$D95&lt;$D95)*$D$2:$D95))=0,"",$D95-SUMPRODUCT(MAX(($B$2:$B95=$B95)*($D$2:$D95&lt;$D95)*$D$2:$D95))),""))</f>
        <v/>
      </c>
      <c r="J95" s="9">
        <f>IFERROR(IF(OR($I95="",$F95="",$F95=0),"",$I95/$F95),"")</f>
        <v/>
      </c>
      <c r="K95" s="12">
        <f>IFERROR(IF(OR($I95="",$I95=0,$G95=""),"",$G95/$I95),"")</f>
        <v/>
      </c>
      <c r="L95" s="7" t="n"/>
      <c r="M95" s="7" t="n"/>
    </row>
    <row r="96">
      <c r="A96" s="10" t="n"/>
      <c r="B96" s="7" t="n"/>
      <c r="C96" s="7" t="n"/>
      <c r="D96" s="8" t="n"/>
      <c r="E96" s="7" t="n"/>
      <c r="F96" s="11" t="n"/>
      <c r="G96" s="12" t="n"/>
      <c r="H96" s="12">
        <f>IFERROR(IF(OR($F96="",$F96=0,$G96=""),"",$G96/$F96),"")</f>
        <v/>
      </c>
      <c r="I96" s="8">
        <f>IF(OR($B96="",$D96=""),"",IFERROR(IF(SUMPRODUCT(MAX(($B$2:$B96=$B96)*($D$2:$D96&lt;$D96)*$D$2:$D96))=0,"",$D96-SUMPRODUCT(MAX(($B$2:$B96=$B96)*($D$2:$D96&lt;$D96)*$D$2:$D96))),""))</f>
        <v/>
      </c>
      <c r="J96" s="9">
        <f>IFERROR(IF(OR($I96="",$F96="",$F96=0),"",$I96/$F96),"")</f>
        <v/>
      </c>
      <c r="K96" s="12">
        <f>IFERROR(IF(OR($I96="",$I96=0,$G96=""),"",$G96/$I96),"")</f>
        <v/>
      </c>
      <c r="L96" s="7" t="n"/>
      <c r="M96" s="7" t="n"/>
    </row>
    <row r="97">
      <c r="A97" s="10" t="n"/>
      <c r="B97" s="7" t="n"/>
      <c r="C97" s="7" t="n"/>
      <c r="D97" s="8" t="n"/>
      <c r="E97" s="7" t="n"/>
      <c r="F97" s="11" t="n"/>
      <c r="G97" s="12" t="n"/>
      <c r="H97" s="12">
        <f>IFERROR(IF(OR($F97="",$F97=0,$G97=""),"",$G97/$F97),"")</f>
        <v/>
      </c>
      <c r="I97" s="8">
        <f>IF(OR($B97="",$D97=""),"",IFERROR(IF(SUMPRODUCT(MAX(($B$2:$B97=$B97)*($D$2:$D97&lt;$D97)*$D$2:$D97))=0,"",$D97-SUMPRODUCT(MAX(($B$2:$B97=$B97)*($D$2:$D97&lt;$D97)*$D$2:$D97))),""))</f>
        <v/>
      </c>
      <c r="J97" s="9">
        <f>IFERROR(IF(OR($I97="",$F97="",$F97=0),"",$I97/$F97),"")</f>
        <v/>
      </c>
      <c r="K97" s="12">
        <f>IFERROR(IF(OR($I97="",$I97=0,$G97=""),"",$G97/$I97),"")</f>
        <v/>
      </c>
      <c r="L97" s="7" t="n"/>
      <c r="M97" s="7" t="n"/>
    </row>
    <row r="98">
      <c r="A98" s="10" t="n"/>
      <c r="B98" s="7" t="n"/>
      <c r="C98" s="7" t="n"/>
      <c r="D98" s="8" t="n"/>
      <c r="E98" s="7" t="n"/>
      <c r="F98" s="11" t="n"/>
      <c r="G98" s="12" t="n"/>
      <c r="H98" s="12">
        <f>IFERROR(IF(OR($F98="",$F98=0,$G98=""),"",$G98/$F98),"")</f>
        <v/>
      </c>
      <c r="I98" s="8">
        <f>IF(OR($B98="",$D98=""),"",IFERROR(IF(SUMPRODUCT(MAX(($B$2:$B98=$B98)*($D$2:$D98&lt;$D98)*$D$2:$D98))=0,"",$D98-SUMPRODUCT(MAX(($B$2:$B98=$B98)*($D$2:$D98&lt;$D98)*$D$2:$D98))),""))</f>
        <v/>
      </c>
      <c r="J98" s="9">
        <f>IFERROR(IF(OR($I98="",$F98="",$F98=0),"",$I98/$F98),"")</f>
        <v/>
      </c>
      <c r="K98" s="12">
        <f>IFERROR(IF(OR($I98="",$I98=0,$G98=""),"",$G98/$I98),"")</f>
        <v/>
      </c>
      <c r="L98" s="7" t="n"/>
      <c r="M98" s="7" t="n"/>
    </row>
    <row r="99">
      <c r="A99" s="10" t="n"/>
      <c r="B99" s="7" t="n"/>
      <c r="C99" s="7" t="n"/>
      <c r="D99" s="8" t="n"/>
      <c r="E99" s="7" t="n"/>
      <c r="F99" s="11" t="n"/>
      <c r="G99" s="12" t="n"/>
      <c r="H99" s="12">
        <f>IFERROR(IF(OR($F99="",$F99=0,$G99=""),"",$G99/$F99),"")</f>
        <v/>
      </c>
      <c r="I99" s="8">
        <f>IF(OR($B99="",$D99=""),"",IFERROR(IF(SUMPRODUCT(MAX(($B$2:$B99=$B99)*($D$2:$D99&lt;$D99)*$D$2:$D99))=0,"",$D99-SUMPRODUCT(MAX(($B$2:$B99=$B99)*($D$2:$D99&lt;$D99)*$D$2:$D99))),""))</f>
        <v/>
      </c>
      <c r="J99" s="9">
        <f>IFERROR(IF(OR($I99="",$F99="",$F99=0),"",$I99/$F99),"")</f>
        <v/>
      </c>
      <c r="K99" s="12">
        <f>IFERROR(IF(OR($I99="",$I99=0,$G99=""),"",$G99/$I99),"")</f>
        <v/>
      </c>
      <c r="L99" s="7" t="n"/>
      <c r="M99" s="7" t="n"/>
    </row>
    <row r="100">
      <c r="A100" s="10" t="n"/>
      <c r="B100" s="7" t="n"/>
      <c r="C100" s="7" t="n"/>
      <c r="D100" s="8" t="n"/>
      <c r="E100" s="7" t="n"/>
      <c r="F100" s="11" t="n"/>
      <c r="G100" s="12" t="n"/>
      <c r="H100" s="12">
        <f>IFERROR(IF(OR($F100="",$F100=0,$G100=""),"",$G100/$F100),"")</f>
        <v/>
      </c>
      <c r="I100" s="8">
        <f>IF(OR($B100="",$D100=""),"",IFERROR(IF(SUMPRODUCT(MAX(($B$2:$B100=$B100)*($D$2:$D100&lt;$D100)*$D$2:$D100))=0,"",$D100-SUMPRODUCT(MAX(($B$2:$B100=$B100)*($D$2:$D100&lt;$D100)*$D$2:$D100))),""))</f>
        <v/>
      </c>
      <c r="J100" s="9">
        <f>IFERROR(IF(OR($I100="",$F100="",$F100=0),"",$I100/$F100),"")</f>
        <v/>
      </c>
      <c r="K100" s="12">
        <f>IFERROR(IF(OR($I100="",$I100=0,$G100=""),"",$G100/$I100),"")</f>
        <v/>
      </c>
      <c r="L100" s="7" t="n"/>
      <c r="M100" s="7" t="n"/>
    </row>
    <row r="101">
      <c r="A101" s="10" t="n"/>
      <c r="B101" s="7" t="n"/>
      <c r="C101" s="7" t="n"/>
      <c r="D101" s="8" t="n"/>
      <c r="E101" s="7" t="n"/>
      <c r="F101" s="11" t="n"/>
      <c r="G101" s="12" t="n"/>
      <c r="H101" s="12">
        <f>IFERROR(IF(OR($F101="",$F101=0,$G101=""),"",$G101/$F101),"")</f>
        <v/>
      </c>
      <c r="I101" s="8">
        <f>IF(OR($B101="",$D101=""),"",IFERROR(IF(SUMPRODUCT(MAX(($B$2:$B101=$B101)*($D$2:$D101&lt;$D101)*$D$2:$D101))=0,"",$D101-SUMPRODUCT(MAX(($B$2:$B101=$B101)*($D$2:$D101&lt;$D101)*$D$2:$D101))),""))</f>
        <v/>
      </c>
      <c r="J101" s="9">
        <f>IFERROR(IF(OR($I101="",$F101="",$F101=0),"",$I101/$F101),"")</f>
        <v/>
      </c>
      <c r="K101" s="12">
        <f>IFERROR(IF(OR($I101="",$I101=0,$G101=""),"",$G101/$I101),"")</f>
        <v/>
      </c>
      <c r="L101" s="7" t="n"/>
      <c r="M101" s="7" t="n"/>
    </row>
    <row r="102">
      <c r="A102" s="10" t="n"/>
      <c r="B102" s="7" t="n"/>
      <c r="C102" s="7" t="n"/>
      <c r="D102" s="8" t="n"/>
      <c r="E102" s="7" t="n"/>
      <c r="F102" s="11" t="n"/>
      <c r="G102" s="12" t="n"/>
      <c r="H102" s="12">
        <f>IFERROR(IF(OR($F102="",$F102=0,$G102=""),"",$G102/$F102),"")</f>
        <v/>
      </c>
      <c r="I102" s="8">
        <f>IF(OR($B102="",$D102=""),"",IFERROR(IF(SUMPRODUCT(MAX(($B$2:$B102=$B102)*($D$2:$D102&lt;$D102)*$D$2:$D102))=0,"",$D102-SUMPRODUCT(MAX(($B$2:$B102=$B102)*($D$2:$D102&lt;$D102)*$D$2:$D102))),""))</f>
        <v/>
      </c>
      <c r="J102" s="9">
        <f>IFERROR(IF(OR($I102="",$F102="",$F102=0),"",$I102/$F102),"")</f>
        <v/>
      </c>
      <c r="K102" s="12">
        <f>IFERROR(IF(OR($I102="",$I102=0,$G102=""),"",$G102/$I102),"")</f>
        <v/>
      </c>
      <c r="L102" s="7" t="n"/>
      <c r="M102" s="7" t="n"/>
    </row>
    <row r="103">
      <c r="A103" s="10" t="n"/>
      <c r="B103" s="7" t="n"/>
      <c r="C103" s="7" t="n"/>
      <c r="D103" s="8" t="n"/>
      <c r="E103" s="7" t="n"/>
      <c r="F103" s="11" t="n"/>
      <c r="G103" s="12" t="n"/>
      <c r="H103" s="12">
        <f>IFERROR(IF(OR($F103="",$F103=0,$G103=""),"",$G103/$F103),"")</f>
        <v/>
      </c>
      <c r="I103" s="8">
        <f>IF(OR($B103="",$D103=""),"",IFERROR(IF(SUMPRODUCT(MAX(($B$2:$B103=$B103)*($D$2:$D103&lt;$D103)*$D$2:$D103))=0,"",$D103-SUMPRODUCT(MAX(($B$2:$B103=$B103)*($D$2:$D103&lt;$D103)*$D$2:$D103))),""))</f>
        <v/>
      </c>
      <c r="J103" s="9">
        <f>IFERROR(IF(OR($I103="",$F103="",$F103=0),"",$I103/$F103),"")</f>
        <v/>
      </c>
      <c r="K103" s="12">
        <f>IFERROR(IF(OR($I103="",$I103=0,$G103=""),"",$G103/$I103),"")</f>
        <v/>
      </c>
      <c r="L103" s="7" t="n"/>
      <c r="M103" s="7" t="n"/>
    </row>
    <row r="104">
      <c r="A104" s="10" t="n"/>
      <c r="B104" s="7" t="n"/>
      <c r="C104" s="7" t="n"/>
      <c r="D104" s="8" t="n"/>
      <c r="E104" s="7" t="n"/>
      <c r="F104" s="11" t="n"/>
      <c r="G104" s="12" t="n"/>
      <c r="H104" s="12">
        <f>IFERROR(IF(OR($F104="",$F104=0,$G104=""),"",$G104/$F104),"")</f>
        <v/>
      </c>
      <c r="I104" s="8">
        <f>IF(OR($B104="",$D104=""),"",IFERROR(IF(SUMPRODUCT(MAX(($B$2:$B104=$B104)*($D$2:$D104&lt;$D104)*$D$2:$D104))=0,"",$D104-SUMPRODUCT(MAX(($B$2:$B104=$B104)*($D$2:$D104&lt;$D104)*$D$2:$D104))),""))</f>
        <v/>
      </c>
      <c r="J104" s="9">
        <f>IFERROR(IF(OR($I104="",$F104="",$F104=0),"",$I104/$F104),"")</f>
        <v/>
      </c>
      <c r="K104" s="12">
        <f>IFERROR(IF(OR($I104="",$I104=0,$G104=""),"",$G104/$I104),"")</f>
        <v/>
      </c>
      <c r="L104" s="7" t="n"/>
      <c r="M104" s="7" t="n"/>
    </row>
    <row r="105">
      <c r="A105" s="10" t="n"/>
      <c r="B105" s="7" t="n"/>
      <c r="C105" s="7" t="n"/>
      <c r="D105" s="8" t="n"/>
      <c r="E105" s="7" t="n"/>
      <c r="F105" s="11" t="n"/>
      <c r="G105" s="12" t="n"/>
      <c r="H105" s="12">
        <f>IFERROR(IF(OR($F105="",$F105=0,$G105=""),"",$G105/$F105),"")</f>
        <v/>
      </c>
      <c r="I105" s="8">
        <f>IF(OR($B105="",$D105=""),"",IFERROR(IF(SUMPRODUCT(MAX(($B$2:$B105=$B105)*($D$2:$D105&lt;$D105)*$D$2:$D105))=0,"",$D105-SUMPRODUCT(MAX(($B$2:$B105=$B105)*($D$2:$D105&lt;$D105)*$D$2:$D105))),""))</f>
        <v/>
      </c>
      <c r="J105" s="9">
        <f>IFERROR(IF(OR($I105="",$F105="",$F105=0),"",$I105/$F105),"")</f>
        <v/>
      </c>
      <c r="K105" s="12">
        <f>IFERROR(IF(OR($I105="",$I105=0,$G105=""),"",$G105/$I105),"")</f>
        <v/>
      </c>
      <c r="L105" s="7" t="n"/>
      <c r="M105" s="7" t="n"/>
    </row>
    <row r="106">
      <c r="A106" s="10" t="n"/>
      <c r="B106" s="7" t="n"/>
      <c r="C106" s="7" t="n"/>
      <c r="D106" s="8" t="n"/>
      <c r="E106" s="7" t="n"/>
      <c r="F106" s="11" t="n"/>
      <c r="G106" s="12" t="n"/>
      <c r="H106" s="12">
        <f>IFERROR(IF(OR($F106="",$F106=0,$G106=""),"",$G106/$F106),"")</f>
        <v/>
      </c>
      <c r="I106" s="8">
        <f>IF(OR($B106="",$D106=""),"",IFERROR(IF(SUMPRODUCT(MAX(($B$2:$B106=$B106)*($D$2:$D106&lt;$D106)*$D$2:$D106))=0,"",$D106-SUMPRODUCT(MAX(($B$2:$B106=$B106)*($D$2:$D106&lt;$D106)*$D$2:$D106))),""))</f>
        <v/>
      </c>
      <c r="J106" s="9">
        <f>IFERROR(IF(OR($I106="",$F106="",$F106=0),"",$I106/$F106),"")</f>
        <v/>
      </c>
      <c r="K106" s="12">
        <f>IFERROR(IF(OR($I106="",$I106=0,$G106=""),"",$G106/$I106),"")</f>
        <v/>
      </c>
      <c r="L106" s="7" t="n"/>
      <c r="M106" s="7" t="n"/>
    </row>
    <row r="107">
      <c r="A107" s="10" t="n"/>
      <c r="B107" s="7" t="n"/>
      <c r="C107" s="7" t="n"/>
      <c r="D107" s="8" t="n"/>
      <c r="E107" s="7" t="n"/>
      <c r="F107" s="11" t="n"/>
      <c r="G107" s="12" t="n"/>
      <c r="H107" s="12">
        <f>IFERROR(IF(OR($F107="",$F107=0,$G107=""),"",$G107/$F107),"")</f>
        <v/>
      </c>
      <c r="I107" s="8">
        <f>IF(OR($B107="",$D107=""),"",IFERROR(IF(SUMPRODUCT(MAX(($B$2:$B107=$B107)*($D$2:$D107&lt;$D107)*$D$2:$D107))=0,"",$D107-SUMPRODUCT(MAX(($B$2:$B107=$B107)*($D$2:$D107&lt;$D107)*$D$2:$D107))),""))</f>
        <v/>
      </c>
      <c r="J107" s="9">
        <f>IFERROR(IF(OR($I107="",$F107="",$F107=0),"",$I107/$F107),"")</f>
        <v/>
      </c>
      <c r="K107" s="12">
        <f>IFERROR(IF(OR($I107="",$I107=0,$G107=""),"",$G107/$I107),"")</f>
        <v/>
      </c>
      <c r="L107" s="7" t="n"/>
      <c r="M107" s="7" t="n"/>
    </row>
    <row r="108">
      <c r="A108" s="10" t="n"/>
      <c r="B108" s="7" t="n"/>
      <c r="C108" s="7" t="n"/>
      <c r="D108" s="8" t="n"/>
      <c r="E108" s="7" t="n"/>
      <c r="F108" s="11" t="n"/>
      <c r="G108" s="12" t="n"/>
      <c r="H108" s="12">
        <f>IFERROR(IF(OR($F108="",$F108=0,$G108=""),"",$G108/$F108),"")</f>
        <v/>
      </c>
      <c r="I108" s="8">
        <f>IF(OR($B108="",$D108=""),"",IFERROR(IF(SUMPRODUCT(MAX(($B$2:$B108=$B108)*($D$2:$D108&lt;$D108)*$D$2:$D108))=0,"",$D108-SUMPRODUCT(MAX(($B$2:$B108=$B108)*($D$2:$D108&lt;$D108)*$D$2:$D108))),""))</f>
        <v/>
      </c>
      <c r="J108" s="9">
        <f>IFERROR(IF(OR($I108="",$F108="",$F108=0),"",$I108/$F108),"")</f>
        <v/>
      </c>
      <c r="K108" s="12">
        <f>IFERROR(IF(OR($I108="",$I108=0,$G108=""),"",$G108/$I108),"")</f>
        <v/>
      </c>
      <c r="L108" s="7" t="n"/>
      <c r="M108" s="7" t="n"/>
    </row>
    <row r="109">
      <c r="A109" s="10" t="n"/>
      <c r="B109" s="7" t="n"/>
      <c r="C109" s="7" t="n"/>
      <c r="D109" s="8" t="n"/>
      <c r="E109" s="7" t="n"/>
      <c r="F109" s="11" t="n"/>
      <c r="G109" s="12" t="n"/>
      <c r="H109" s="12">
        <f>IFERROR(IF(OR($F109="",$F109=0,$G109=""),"",$G109/$F109),"")</f>
        <v/>
      </c>
      <c r="I109" s="8">
        <f>IF(OR($B109="",$D109=""),"",IFERROR(IF(SUMPRODUCT(MAX(($B$2:$B109=$B109)*($D$2:$D109&lt;$D109)*$D$2:$D109))=0,"",$D109-SUMPRODUCT(MAX(($B$2:$B109=$B109)*($D$2:$D109&lt;$D109)*$D$2:$D109))),""))</f>
        <v/>
      </c>
      <c r="J109" s="9">
        <f>IFERROR(IF(OR($I109="",$F109="",$F109=0),"",$I109/$F109),"")</f>
        <v/>
      </c>
      <c r="K109" s="12">
        <f>IFERROR(IF(OR($I109="",$I109=0,$G109=""),"",$G109/$I109),"")</f>
        <v/>
      </c>
      <c r="L109" s="7" t="n"/>
      <c r="M109" s="7" t="n"/>
    </row>
    <row r="110">
      <c r="A110" s="10" t="n"/>
      <c r="B110" s="7" t="n"/>
      <c r="C110" s="7" t="n"/>
      <c r="D110" s="8" t="n"/>
      <c r="E110" s="7" t="n"/>
      <c r="F110" s="11" t="n"/>
      <c r="G110" s="12" t="n"/>
      <c r="H110" s="12">
        <f>IFERROR(IF(OR($F110="",$F110=0,$G110=""),"",$G110/$F110),"")</f>
        <v/>
      </c>
      <c r="I110" s="8">
        <f>IF(OR($B110="",$D110=""),"",IFERROR(IF(SUMPRODUCT(MAX(($B$2:$B110=$B110)*($D$2:$D110&lt;$D110)*$D$2:$D110))=0,"",$D110-SUMPRODUCT(MAX(($B$2:$B110=$B110)*($D$2:$D110&lt;$D110)*$D$2:$D110))),""))</f>
        <v/>
      </c>
      <c r="J110" s="9">
        <f>IFERROR(IF(OR($I110="",$F110="",$F110=0),"",$I110/$F110),"")</f>
        <v/>
      </c>
      <c r="K110" s="12">
        <f>IFERROR(IF(OR($I110="",$I110=0,$G110=""),"",$G110/$I110),"")</f>
        <v/>
      </c>
      <c r="L110" s="7" t="n"/>
      <c r="M110" s="7" t="n"/>
    </row>
    <row r="111">
      <c r="A111" s="10" t="n"/>
      <c r="B111" s="7" t="n"/>
      <c r="C111" s="7" t="n"/>
      <c r="D111" s="8" t="n"/>
      <c r="E111" s="7" t="n"/>
      <c r="F111" s="11" t="n"/>
      <c r="G111" s="12" t="n"/>
      <c r="H111" s="12">
        <f>IFERROR(IF(OR($F111="",$F111=0,$G111=""),"",$G111/$F111),"")</f>
        <v/>
      </c>
      <c r="I111" s="8">
        <f>IF(OR($B111="",$D111=""),"",IFERROR(IF(SUMPRODUCT(MAX(($B$2:$B111=$B111)*($D$2:$D111&lt;$D111)*$D$2:$D111))=0,"",$D111-SUMPRODUCT(MAX(($B$2:$B111=$B111)*($D$2:$D111&lt;$D111)*$D$2:$D111))),""))</f>
        <v/>
      </c>
      <c r="J111" s="9">
        <f>IFERROR(IF(OR($I111="",$F111="",$F111=0),"",$I111/$F111),"")</f>
        <v/>
      </c>
      <c r="K111" s="12">
        <f>IFERROR(IF(OR($I111="",$I111=0,$G111=""),"",$G111/$I111),"")</f>
        <v/>
      </c>
      <c r="L111" s="7" t="n"/>
      <c r="M111" s="7" t="n"/>
    </row>
    <row r="112">
      <c r="A112" s="10" t="n"/>
      <c r="B112" s="7" t="n"/>
      <c r="C112" s="7" t="n"/>
      <c r="D112" s="8" t="n"/>
      <c r="E112" s="7" t="n"/>
      <c r="F112" s="11" t="n"/>
      <c r="G112" s="12" t="n"/>
      <c r="H112" s="12">
        <f>IFERROR(IF(OR($F112="",$F112=0,$G112=""),"",$G112/$F112),"")</f>
        <v/>
      </c>
      <c r="I112" s="8">
        <f>IF(OR($B112="",$D112=""),"",IFERROR(IF(SUMPRODUCT(MAX(($B$2:$B112=$B112)*($D$2:$D112&lt;$D112)*$D$2:$D112))=0,"",$D112-SUMPRODUCT(MAX(($B$2:$B112=$B112)*($D$2:$D112&lt;$D112)*$D$2:$D112))),""))</f>
        <v/>
      </c>
      <c r="J112" s="9">
        <f>IFERROR(IF(OR($I112="",$F112="",$F112=0),"",$I112/$F112),"")</f>
        <v/>
      </c>
      <c r="K112" s="12">
        <f>IFERROR(IF(OR($I112="",$I112=0,$G112=""),"",$G112/$I112),"")</f>
        <v/>
      </c>
      <c r="L112" s="7" t="n"/>
      <c r="M112" s="7" t="n"/>
    </row>
    <row r="113">
      <c r="A113" s="10" t="n"/>
      <c r="B113" s="7" t="n"/>
      <c r="C113" s="7" t="n"/>
      <c r="D113" s="8" t="n"/>
      <c r="E113" s="7" t="n"/>
      <c r="F113" s="11" t="n"/>
      <c r="G113" s="12" t="n"/>
      <c r="H113" s="12">
        <f>IFERROR(IF(OR($F113="",$F113=0,$G113=""),"",$G113/$F113),"")</f>
        <v/>
      </c>
      <c r="I113" s="8">
        <f>IF(OR($B113="",$D113=""),"",IFERROR(IF(SUMPRODUCT(MAX(($B$2:$B113=$B113)*($D$2:$D113&lt;$D113)*$D$2:$D113))=0,"",$D113-SUMPRODUCT(MAX(($B$2:$B113=$B113)*($D$2:$D113&lt;$D113)*$D$2:$D113))),""))</f>
        <v/>
      </c>
      <c r="J113" s="9">
        <f>IFERROR(IF(OR($I113="",$F113="",$F113=0),"",$I113/$F113),"")</f>
        <v/>
      </c>
      <c r="K113" s="12">
        <f>IFERROR(IF(OR($I113="",$I113=0,$G113=""),"",$G113/$I113),"")</f>
        <v/>
      </c>
      <c r="L113" s="7" t="n"/>
      <c r="M113" s="7" t="n"/>
    </row>
    <row r="114">
      <c r="A114" s="10" t="n"/>
      <c r="B114" s="7" t="n"/>
      <c r="C114" s="7" t="n"/>
      <c r="D114" s="8" t="n"/>
      <c r="E114" s="7" t="n"/>
      <c r="F114" s="11" t="n"/>
      <c r="G114" s="12" t="n"/>
      <c r="H114" s="12">
        <f>IFERROR(IF(OR($F114="",$F114=0,$G114=""),"",$G114/$F114),"")</f>
        <v/>
      </c>
      <c r="I114" s="8">
        <f>IF(OR($B114="",$D114=""),"",IFERROR(IF(SUMPRODUCT(MAX(($B$2:$B114=$B114)*($D$2:$D114&lt;$D114)*$D$2:$D114))=0,"",$D114-SUMPRODUCT(MAX(($B$2:$B114=$B114)*($D$2:$D114&lt;$D114)*$D$2:$D114))),""))</f>
        <v/>
      </c>
      <c r="J114" s="9">
        <f>IFERROR(IF(OR($I114="",$F114="",$F114=0),"",$I114/$F114),"")</f>
        <v/>
      </c>
      <c r="K114" s="12">
        <f>IFERROR(IF(OR($I114="",$I114=0,$G114=""),"",$G114/$I114),"")</f>
        <v/>
      </c>
      <c r="L114" s="7" t="n"/>
      <c r="M114" s="7" t="n"/>
    </row>
    <row r="115">
      <c r="A115" s="10" t="n"/>
      <c r="B115" s="7" t="n"/>
      <c r="C115" s="7" t="n"/>
      <c r="D115" s="8" t="n"/>
      <c r="E115" s="7" t="n"/>
      <c r="F115" s="11" t="n"/>
      <c r="G115" s="12" t="n"/>
      <c r="H115" s="12">
        <f>IFERROR(IF(OR($F115="",$F115=0,$G115=""),"",$G115/$F115),"")</f>
        <v/>
      </c>
      <c r="I115" s="8">
        <f>IF(OR($B115="",$D115=""),"",IFERROR(IF(SUMPRODUCT(MAX(($B$2:$B115=$B115)*($D$2:$D115&lt;$D115)*$D$2:$D115))=0,"",$D115-SUMPRODUCT(MAX(($B$2:$B115=$B115)*($D$2:$D115&lt;$D115)*$D$2:$D115))),""))</f>
        <v/>
      </c>
      <c r="J115" s="9">
        <f>IFERROR(IF(OR($I115="",$F115="",$F115=0),"",$I115/$F115),"")</f>
        <v/>
      </c>
      <c r="K115" s="12">
        <f>IFERROR(IF(OR($I115="",$I115=0,$G115=""),"",$G115/$I115),"")</f>
        <v/>
      </c>
      <c r="L115" s="7" t="n"/>
      <c r="M115" s="7" t="n"/>
    </row>
    <row r="116">
      <c r="A116" s="10" t="n"/>
      <c r="B116" s="7" t="n"/>
      <c r="C116" s="7" t="n"/>
      <c r="D116" s="8" t="n"/>
      <c r="E116" s="7" t="n"/>
      <c r="F116" s="11" t="n"/>
      <c r="G116" s="12" t="n"/>
      <c r="H116" s="12">
        <f>IFERROR(IF(OR($F116="",$F116=0,$G116=""),"",$G116/$F116),"")</f>
        <v/>
      </c>
      <c r="I116" s="8">
        <f>IF(OR($B116="",$D116=""),"",IFERROR(IF(SUMPRODUCT(MAX(($B$2:$B116=$B116)*($D$2:$D116&lt;$D116)*$D$2:$D116))=0,"",$D116-SUMPRODUCT(MAX(($B$2:$B116=$B116)*($D$2:$D116&lt;$D116)*$D$2:$D116))),""))</f>
        <v/>
      </c>
      <c r="J116" s="9">
        <f>IFERROR(IF(OR($I116="",$F116="",$F116=0),"",$I116/$F116),"")</f>
        <v/>
      </c>
      <c r="K116" s="12">
        <f>IFERROR(IF(OR($I116="",$I116=0,$G116=""),"",$G116/$I116),"")</f>
        <v/>
      </c>
      <c r="L116" s="7" t="n"/>
      <c r="M116" s="7" t="n"/>
    </row>
    <row r="117">
      <c r="A117" s="10" t="n"/>
      <c r="B117" s="7" t="n"/>
      <c r="C117" s="7" t="n"/>
      <c r="D117" s="8" t="n"/>
      <c r="E117" s="7" t="n"/>
      <c r="F117" s="11" t="n"/>
      <c r="G117" s="12" t="n"/>
      <c r="H117" s="12">
        <f>IFERROR(IF(OR($F117="",$F117=0,$G117=""),"",$G117/$F117),"")</f>
        <v/>
      </c>
      <c r="I117" s="8">
        <f>IF(OR($B117="",$D117=""),"",IFERROR(IF(SUMPRODUCT(MAX(($B$2:$B117=$B117)*($D$2:$D117&lt;$D117)*$D$2:$D117))=0,"",$D117-SUMPRODUCT(MAX(($B$2:$B117=$B117)*($D$2:$D117&lt;$D117)*$D$2:$D117))),""))</f>
        <v/>
      </c>
      <c r="J117" s="9">
        <f>IFERROR(IF(OR($I117="",$F117="",$F117=0),"",$I117/$F117),"")</f>
        <v/>
      </c>
      <c r="K117" s="12">
        <f>IFERROR(IF(OR($I117="",$I117=0,$G117=""),"",$G117/$I117),"")</f>
        <v/>
      </c>
      <c r="L117" s="7" t="n"/>
      <c r="M117" s="7" t="n"/>
    </row>
    <row r="118">
      <c r="A118" s="10" t="n"/>
      <c r="B118" s="7" t="n"/>
      <c r="C118" s="7" t="n"/>
      <c r="D118" s="8" t="n"/>
      <c r="E118" s="7" t="n"/>
      <c r="F118" s="11" t="n"/>
      <c r="G118" s="12" t="n"/>
      <c r="H118" s="12">
        <f>IFERROR(IF(OR($F118="",$F118=0,$G118=""),"",$G118/$F118),"")</f>
        <v/>
      </c>
      <c r="I118" s="8">
        <f>IF(OR($B118="",$D118=""),"",IFERROR(IF(SUMPRODUCT(MAX(($B$2:$B118=$B118)*($D$2:$D118&lt;$D118)*$D$2:$D118))=0,"",$D118-SUMPRODUCT(MAX(($B$2:$B118=$B118)*($D$2:$D118&lt;$D118)*$D$2:$D118))),""))</f>
        <v/>
      </c>
      <c r="J118" s="9">
        <f>IFERROR(IF(OR($I118="",$F118="",$F118=0),"",$I118/$F118),"")</f>
        <v/>
      </c>
      <c r="K118" s="12">
        <f>IFERROR(IF(OR($I118="",$I118=0,$G118=""),"",$G118/$I118),"")</f>
        <v/>
      </c>
      <c r="L118" s="7" t="n"/>
      <c r="M118" s="7" t="n"/>
    </row>
    <row r="119">
      <c r="A119" s="10" t="n"/>
      <c r="B119" s="7" t="n"/>
      <c r="C119" s="7" t="n"/>
      <c r="D119" s="8" t="n"/>
      <c r="E119" s="7" t="n"/>
      <c r="F119" s="11" t="n"/>
      <c r="G119" s="12" t="n"/>
      <c r="H119" s="12">
        <f>IFERROR(IF(OR($F119="",$F119=0,$G119=""),"",$G119/$F119),"")</f>
        <v/>
      </c>
      <c r="I119" s="8">
        <f>IF(OR($B119="",$D119=""),"",IFERROR(IF(SUMPRODUCT(MAX(($B$2:$B119=$B119)*($D$2:$D119&lt;$D119)*$D$2:$D119))=0,"",$D119-SUMPRODUCT(MAX(($B$2:$B119=$B119)*($D$2:$D119&lt;$D119)*$D$2:$D119))),""))</f>
        <v/>
      </c>
      <c r="J119" s="9">
        <f>IFERROR(IF(OR($I119="",$F119="",$F119=0),"",$I119/$F119),"")</f>
        <v/>
      </c>
      <c r="K119" s="12">
        <f>IFERROR(IF(OR($I119="",$I119=0,$G119=""),"",$G119/$I119),"")</f>
        <v/>
      </c>
      <c r="L119" s="7" t="n"/>
      <c r="M119" s="7" t="n"/>
    </row>
    <row r="120">
      <c r="A120" s="10" t="n"/>
      <c r="B120" s="7" t="n"/>
      <c r="C120" s="7" t="n"/>
      <c r="D120" s="8" t="n"/>
      <c r="E120" s="7" t="n"/>
      <c r="F120" s="11" t="n"/>
      <c r="G120" s="12" t="n"/>
      <c r="H120" s="12">
        <f>IFERROR(IF(OR($F120="",$F120=0,$G120=""),"",$G120/$F120),"")</f>
        <v/>
      </c>
      <c r="I120" s="8">
        <f>IF(OR($B120="",$D120=""),"",IFERROR(IF(SUMPRODUCT(MAX(($B$2:$B120=$B120)*($D$2:$D120&lt;$D120)*$D$2:$D120))=0,"",$D120-SUMPRODUCT(MAX(($B$2:$B120=$B120)*($D$2:$D120&lt;$D120)*$D$2:$D120))),""))</f>
        <v/>
      </c>
      <c r="J120" s="9">
        <f>IFERROR(IF(OR($I120="",$F120="",$F120=0),"",$I120/$F120),"")</f>
        <v/>
      </c>
      <c r="K120" s="12">
        <f>IFERROR(IF(OR($I120="",$I120=0,$G120=""),"",$G120/$I120),"")</f>
        <v/>
      </c>
      <c r="L120" s="7" t="n"/>
      <c r="M120" s="7" t="n"/>
    </row>
    <row r="121">
      <c r="A121" s="10" t="n"/>
      <c r="B121" s="7" t="n"/>
      <c r="C121" s="7" t="n"/>
      <c r="D121" s="8" t="n"/>
      <c r="E121" s="7" t="n"/>
      <c r="F121" s="11" t="n"/>
      <c r="G121" s="12" t="n"/>
      <c r="H121" s="12">
        <f>IFERROR(IF(OR($F121="",$F121=0,$G121=""),"",$G121/$F121),"")</f>
        <v/>
      </c>
      <c r="I121" s="8">
        <f>IF(OR($B121="",$D121=""),"",IFERROR(IF(SUMPRODUCT(MAX(($B$2:$B121=$B121)*($D$2:$D121&lt;$D121)*$D$2:$D121))=0,"",$D121-SUMPRODUCT(MAX(($B$2:$B121=$B121)*($D$2:$D121&lt;$D121)*$D$2:$D121))),""))</f>
        <v/>
      </c>
      <c r="J121" s="9">
        <f>IFERROR(IF(OR($I121="",$F121="",$F121=0),"",$I121/$F121),"")</f>
        <v/>
      </c>
      <c r="K121" s="12">
        <f>IFERROR(IF(OR($I121="",$I121=0,$G121=""),"",$G121/$I121),"")</f>
        <v/>
      </c>
      <c r="L121" s="7" t="n"/>
      <c r="M121" s="7" t="n"/>
    </row>
    <row r="122">
      <c r="A122" s="10" t="n"/>
      <c r="B122" s="7" t="n"/>
      <c r="C122" s="7" t="n"/>
      <c r="D122" s="8" t="n"/>
      <c r="E122" s="7" t="n"/>
      <c r="F122" s="11" t="n"/>
      <c r="G122" s="12" t="n"/>
      <c r="H122" s="12">
        <f>IFERROR(IF(OR($F122="",$F122=0,$G122=""),"",$G122/$F122),"")</f>
        <v/>
      </c>
      <c r="I122" s="8">
        <f>IF(OR($B122="",$D122=""),"",IFERROR(IF(SUMPRODUCT(MAX(($B$2:$B122=$B122)*($D$2:$D122&lt;$D122)*$D$2:$D122))=0,"",$D122-SUMPRODUCT(MAX(($B$2:$B122=$B122)*($D$2:$D122&lt;$D122)*$D$2:$D122))),""))</f>
        <v/>
      </c>
      <c r="J122" s="9">
        <f>IFERROR(IF(OR($I122="",$F122="",$F122=0),"",$I122/$F122),"")</f>
        <v/>
      </c>
      <c r="K122" s="12">
        <f>IFERROR(IF(OR($I122="",$I122=0,$G122=""),"",$G122/$I122),"")</f>
        <v/>
      </c>
      <c r="L122" s="7" t="n"/>
      <c r="M122" s="7" t="n"/>
    </row>
    <row r="123">
      <c r="A123" s="10" t="n"/>
      <c r="B123" s="7" t="n"/>
      <c r="C123" s="7" t="n"/>
      <c r="D123" s="8" t="n"/>
      <c r="E123" s="7" t="n"/>
      <c r="F123" s="11" t="n"/>
      <c r="G123" s="12" t="n"/>
      <c r="H123" s="12">
        <f>IFERROR(IF(OR($F123="",$F123=0,$G123=""),"",$G123/$F123),"")</f>
        <v/>
      </c>
      <c r="I123" s="8">
        <f>IF(OR($B123="",$D123=""),"",IFERROR(IF(SUMPRODUCT(MAX(($B$2:$B123=$B123)*($D$2:$D123&lt;$D123)*$D$2:$D123))=0,"",$D123-SUMPRODUCT(MAX(($B$2:$B123=$B123)*($D$2:$D123&lt;$D123)*$D$2:$D123))),""))</f>
        <v/>
      </c>
      <c r="J123" s="9">
        <f>IFERROR(IF(OR($I123="",$F123="",$F123=0),"",$I123/$F123),"")</f>
        <v/>
      </c>
      <c r="K123" s="12">
        <f>IFERROR(IF(OR($I123="",$I123=0,$G123=""),"",$G123/$I123),"")</f>
        <v/>
      </c>
      <c r="L123" s="7" t="n"/>
      <c r="M123" s="7" t="n"/>
    </row>
    <row r="124">
      <c r="A124" s="10" t="n"/>
      <c r="B124" s="7" t="n"/>
      <c r="C124" s="7" t="n"/>
      <c r="D124" s="8" t="n"/>
      <c r="E124" s="7" t="n"/>
      <c r="F124" s="11" t="n"/>
      <c r="G124" s="12" t="n"/>
      <c r="H124" s="12">
        <f>IFERROR(IF(OR($F124="",$F124=0,$G124=""),"",$G124/$F124),"")</f>
        <v/>
      </c>
      <c r="I124" s="8">
        <f>IF(OR($B124="",$D124=""),"",IFERROR(IF(SUMPRODUCT(MAX(($B$2:$B124=$B124)*($D$2:$D124&lt;$D124)*$D$2:$D124))=0,"",$D124-SUMPRODUCT(MAX(($B$2:$B124=$B124)*($D$2:$D124&lt;$D124)*$D$2:$D124))),""))</f>
        <v/>
      </c>
      <c r="J124" s="9">
        <f>IFERROR(IF(OR($I124="",$F124="",$F124=0),"",$I124/$F124),"")</f>
        <v/>
      </c>
      <c r="K124" s="12">
        <f>IFERROR(IF(OR($I124="",$I124=0,$G124=""),"",$G124/$I124),"")</f>
        <v/>
      </c>
      <c r="L124" s="7" t="n"/>
      <c r="M124" s="7" t="n"/>
    </row>
    <row r="125">
      <c r="A125" s="10" t="n"/>
      <c r="B125" s="7" t="n"/>
      <c r="C125" s="7" t="n"/>
      <c r="D125" s="8" t="n"/>
      <c r="E125" s="7" t="n"/>
      <c r="F125" s="11" t="n"/>
      <c r="G125" s="12" t="n"/>
      <c r="H125" s="12">
        <f>IFERROR(IF(OR($F125="",$F125=0,$G125=""),"",$G125/$F125),"")</f>
        <v/>
      </c>
      <c r="I125" s="8">
        <f>IF(OR($B125="",$D125=""),"",IFERROR(IF(SUMPRODUCT(MAX(($B$2:$B125=$B125)*($D$2:$D125&lt;$D125)*$D$2:$D125))=0,"",$D125-SUMPRODUCT(MAX(($B$2:$B125=$B125)*($D$2:$D125&lt;$D125)*$D$2:$D125))),""))</f>
        <v/>
      </c>
      <c r="J125" s="9">
        <f>IFERROR(IF(OR($I125="",$F125="",$F125=0),"",$I125/$F125),"")</f>
        <v/>
      </c>
      <c r="K125" s="12">
        <f>IFERROR(IF(OR($I125="",$I125=0,$G125=""),"",$G125/$I125),"")</f>
        <v/>
      </c>
      <c r="L125" s="7" t="n"/>
      <c r="M125" s="7" t="n"/>
    </row>
    <row r="126">
      <c r="A126" s="10" t="n"/>
      <c r="B126" s="7" t="n"/>
      <c r="C126" s="7" t="n"/>
      <c r="D126" s="8" t="n"/>
      <c r="E126" s="7" t="n"/>
      <c r="F126" s="11" t="n"/>
      <c r="G126" s="12" t="n"/>
      <c r="H126" s="12">
        <f>IFERROR(IF(OR($F126="",$F126=0,$G126=""),"",$G126/$F126),"")</f>
        <v/>
      </c>
      <c r="I126" s="8">
        <f>IF(OR($B126="",$D126=""),"",IFERROR(IF(SUMPRODUCT(MAX(($B$2:$B126=$B126)*($D$2:$D126&lt;$D126)*$D$2:$D126))=0,"",$D126-SUMPRODUCT(MAX(($B$2:$B126=$B126)*($D$2:$D126&lt;$D126)*$D$2:$D126))),""))</f>
        <v/>
      </c>
      <c r="J126" s="9">
        <f>IFERROR(IF(OR($I126="",$F126="",$F126=0),"",$I126/$F126),"")</f>
        <v/>
      </c>
      <c r="K126" s="12">
        <f>IFERROR(IF(OR($I126="",$I126=0,$G126=""),"",$G126/$I126),"")</f>
        <v/>
      </c>
      <c r="L126" s="7" t="n"/>
      <c r="M126" s="7" t="n"/>
    </row>
    <row r="127">
      <c r="A127" s="10" t="n"/>
      <c r="B127" s="7" t="n"/>
      <c r="C127" s="7" t="n"/>
      <c r="D127" s="8" t="n"/>
      <c r="E127" s="7" t="n"/>
      <c r="F127" s="11" t="n"/>
      <c r="G127" s="12" t="n"/>
      <c r="H127" s="12">
        <f>IFERROR(IF(OR($F127="",$F127=0,$G127=""),"",$G127/$F127),"")</f>
        <v/>
      </c>
      <c r="I127" s="8">
        <f>IF(OR($B127="",$D127=""),"",IFERROR(IF(SUMPRODUCT(MAX(($B$2:$B127=$B127)*($D$2:$D127&lt;$D127)*$D$2:$D127))=0,"",$D127-SUMPRODUCT(MAX(($B$2:$B127=$B127)*($D$2:$D127&lt;$D127)*$D$2:$D127))),""))</f>
        <v/>
      </c>
      <c r="J127" s="9">
        <f>IFERROR(IF(OR($I127="",$F127="",$F127=0),"",$I127/$F127),"")</f>
        <v/>
      </c>
      <c r="K127" s="12">
        <f>IFERROR(IF(OR($I127="",$I127=0,$G127=""),"",$G127/$I127),"")</f>
        <v/>
      </c>
      <c r="L127" s="7" t="n"/>
      <c r="M127" s="7" t="n"/>
    </row>
    <row r="128">
      <c r="A128" s="10" t="n"/>
      <c r="B128" s="7" t="n"/>
      <c r="C128" s="7" t="n"/>
      <c r="D128" s="8" t="n"/>
      <c r="E128" s="7" t="n"/>
      <c r="F128" s="11" t="n"/>
      <c r="G128" s="12" t="n"/>
      <c r="H128" s="12">
        <f>IFERROR(IF(OR($F128="",$F128=0,$G128=""),"",$G128/$F128),"")</f>
        <v/>
      </c>
      <c r="I128" s="8">
        <f>IF(OR($B128="",$D128=""),"",IFERROR(IF(SUMPRODUCT(MAX(($B$2:$B128=$B128)*($D$2:$D128&lt;$D128)*$D$2:$D128))=0,"",$D128-SUMPRODUCT(MAX(($B$2:$B128=$B128)*($D$2:$D128&lt;$D128)*$D$2:$D128))),""))</f>
        <v/>
      </c>
      <c r="J128" s="9">
        <f>IFERROR(IF(OR($I128="",$F128="",$F128=0),"",$I128/$F128),"")</f>
        <v/>
      </c>
      <c r="K128" s="12">
        <f>IFERROR(IF(OR($I128="",$I128=0,$G128=""),"",$G128/$I128),"")</f>
        <v/>
      </c>
      <c r="L128" s="7" t="n"/>
      <c r="M128" s="7" t="n"/>
    </row>
    <row r="129">
      <c r="A129" s="10" t="n"/>
      <c r="B129" s="7" t="n"/>
      <c r="C129" s="7" t="n"/>
      <c r="D129" s="8" t="n"/>
      <c r="E129" s="7" t="n"/>
      <c r="F129" s="11" t="n"/>
      <c r="G129" s="12" t="n"/>
      <c r="H129" s="12">
        <f>IFERROR(IF(OR($F129="",$F129=0,$G129=""),"",$G129/$F129),"")</f>
        <v/>
      </c>
      <c r="I129" s="8">
        <f>IF(OR($B129="",$D129=""),"",IFERROR(IF(SUMPRODUCT(MAX(($B$2:$B129=$B129)*($D$2:$D129&lt;$D129)*$D$2:$D129))=0,"",$D129-SUMPRODUCT(MAX(($B$2:$B129=$B129)*($D$2:$D129&lt;$D129)*$D$2:$D129))),""))</f>
        <v/>
      </c>
      <c r="J129" s="9">
        <f>IFERROR(IF(OR($I129="",$F129="",$F129=0),"",$I129/$F129),"")</f>
        <v/>
      </c>
      <c r="K129" s="12">
        <f>IFERROR(IF(OR($I129="",$I129=0,$G129=""),"",$G129/$I129),"")</f>
        <v/>
      </c>
      <c r="L129" s="7" t="n"/>
      <c r="M129" s="7" t="n"/>
    </row>
    <row r="130">
      <c r="A130" s="10" t="n"/>
      <c r="B130" s="7" t="n"/>
      <c r="C130" s="7" t="n"/>
      <c r="D130" s="8" t="n"/>
      <c r="E130" s="7" t="n"/>
      <c r="F130" s="11" t="n"/>
      <c r="G130" s="12" t="n"/>
      <c r="H130" s="12">
        <f>IFERROR(IF(OR($F130="",$F130=0,$G130=""),"",$G130/$F130),"")</f>
        <v/>
      </c>
      <c r="I130" s="8">
        <f>IF(OR($B130="",$D130=""),"",IFERROR(IF(SUMPRODUCT(MAX(($B$2:$B130=$B130)*($D$2:$D130&lt;$D130)*$D$2:$D130))=0,"",$D130-SUMPRODUCT(MAX(($B$2:$B130=$B130)*($D$2:$D130&lt;$D130)*$D$2:$D130))),""))</f>
        <v/>
      </c>
      <c r="J130" s="9">
        <f>IFERROR(IF(OR($I130="",$F130="",$F130=0),"",$I130/$F130),"")</f>
        <v/>
      </c>
      <c r="K130" s="12">
        <f>IFERROR(IF(OR($I130="",$I130=0,$G130=""),"",$G130/$I130),"")</f>
        <v/>
      </c>
      <c r="L130" s="7" t="n"/>
      <c r="M130" s="7" t="n"/>
    </row>
    <row r="131">
      <c r="A131" s="10" t="n"/>
      <c r="B131" s="7" t="n"/>
      <c r="C131" s="7" t="n"/>
      <c r="D131" s="8" t="n"/>
      <c r="E131" s="7" t="n"/>
      <c r="F131" s="11" t="n"/>
      <c r="G131" s="12" t="n"/>
      <c r="H131" s="12">
        <f>IFERROR(IF(OR($F131="",$F131=0,$G131=""),"",$G131/$F131),"")</f>
        <v/>
      </c>
      <c r="I131" s="8">
        <f>IF(OR($B131="",$D131=""),"",IFERROR(IF(SUMPRODUCT(MAX(($B$2:$B131=$B131)*($D$2:$D131&lt;$D131)*$D$2:$D131))=0,"",$D131-SUMPRODUCT(MAX(($B$2:$B131=$B131)*($D$2:$D131&lt;$D131)*$D$2:$D131))),""))</f>
        <v/>
      </c>
      <c r="J131" s="9">
        <f>IFERROR(IF(OR($I131="",$F131="",$F131=0),"",$I131/$F131),"")</f>
        <v/>
      </c>
      <c r="K131" s="12">
        <f>IFERROR(IF(OR($I131="",$I131=0,$G131=""),"",$G131/$I131),"")</f>
        <v/>
      </c>
      <c r="L131" s="7" t="n"/>
      <c r="M131" s="7" t="n"/>
    </row>
    <row r="132">
      <c r="A132" s="10" t="n"/>
      <c r="B132" s="7" t="n"/>
      <c r="C132" s="7" t="n"/>
      <c r="D132" s="8" t="n"/>
      <c r="E132" s="7" t="n"/>
      <c r="F132" s="11" t="n"/>
      <c r="G132" s="12" t="n"/>
      <c r="H132" s="12">
        <f>IFERROR(IF(OR($F132="",$F132=0,$G132=""),"",$G132/$F132),"")</f>
        <v/>
      </c>
      <c r="I132" s="8">
        <f>IF(OR($B132="",$D132=""),"",IFERROR(IF(SUMPRODUCT(MAX(($B$2:$B132=$B132)*($D$2:$D132&lt;$D132)*$D$2:$D132))=0,"",$D132-SUMPRODUCT(MAX(($B$2:$B132=$B132)*($D$2:$D132&lt;$D132)*$D$2:$D132))),""))</f>
        <v/>
      </c>
      <c r="J132" s="9">
        <f>IFERROR(IF(OR($I132="",$F132="",$F132=0),"",$I132/$F132),"")</f>
        <v/>
      </c>
      <c r="K132" s="12">
        <f>IFERROR(IF(OR($I132="",$I132=0,$G132=""),"",$G132/$I132),"")</f>
        <v/>
      </c>
      <c r="L132" s="7" t="n"/>
      <c r="M132" s="7" t="n"/>
    </row>
    <row r="133">
      <c r="A133" s="10" t="n"/>
      <c r="B133" s="7" t="n"/>
      <c r="C133" s="7" t="n"/>
      <c r="D133" s="8" t="n"/>
      <c r="E133" s="7" t="n"/>
      <c r="F133" s="11" t="n"/>
      <c r="G133" s="12" t="n"/>
      <c r="H133" s="12">
        <f>IFERROR(IF(OR($F133="",$F133=0,$G133=""),"",$G133/$F133),"")</f>
        <v/>
      </c>
      <c r="I133" s="8">
        <f>IF(OR($B133="",$D133=""),"",IFERROR(IF(SUMPRODUCT(MAX(($B$2:$B133=$B133)*($D$2:$D133&lt;$D133)*$D$2:$D133))=0,"",$D133-SUMPRODUCT(MAX(($B$2:$B133=$B133)*($D$2:$D133&lt;$D133)*$D$2:$D133))),""))</f>
        <v/>
      </c>
      <c r="J133" s="9">
        <f>IFERROR(IF(OR($I133="",$F133="",$F133=0),"",$I133/$F133),"")</f>
        <v/>
      </c>
      <c r="K133" s="12">
        <f>IFERROR(IF(OR($I133="",$I133=0,$G133=""),"",$G133/$I133),"")</f>
        <v/>
      </c>
      <c r="L133" s="7" t="n"/>
      <c r="M133" s="7" t="n"/>
    </row>
    <row r="134">
      <c r="A134" s="10" t="n"/>
      <c r="B134" s="7" t="n"/>
      <c r="C134" s="7" t="n"/>
      <c r="D134" s="8" t="n"/>
      <c r="E134" s="7" t="n"/>
      <c r="F134" s="11" t="n"/>
      <c r="G134" s="12" t="n"/>
      <c r="H134" s="12">
        <f>IFERROR(IF(OR($F134="",$F134=0,$G134=""),"",$G134/$F134),"")</f>
        <v/>
      </c>
      <c r="I134" s="8">
        <f>IF(OR($B134="",$D134=""),"",IFERROR(IF(SUMPRODUCT(MAX(($B$2:$B134=$B134)*($D$2:$D134&lt;$D134)*$D$2:$D134))=0,"",$D134-SUMPRODUCT(MAX(($B$2:$B134=$B134)*($D$2:$D134&lt;$D134)*$D$2:$D134))),""))</f>
        <v/>
      </c>
      <c r="J134" s="9">
        <f>IFERROR(IF(OR($I134="",$F134="",$F134=0),"",$I134/$F134),"")</f>
        <v/>
      </c>
      <c r="K134" s="12">
        <f>IFERROR(IF(OR($I134="",$I134=0,$G134=""),"",$G134/$I134),"")</f>
        <v/>
      </c>
      <c r="L134" s="7" t="n"/>
      <c r="M134" s="7" t="n"/>
    </row>
    <row r="135">
      <c r="A135" s="10" t="n"/>
      <c r="B135" s="7" t="n"/>
      <c r="C135" s="7" t="n"/>
      <c r="D135" s="8" t="n"/>
      <c r="E135" s="7" t="n"/>
      <c r="F135" s="11" t="n"/>
      <c r="G135" s="12" t="n"/>
      <c r="H135" s="12">
        <f>IFERROR(IF(OR($F135="",$F135=0,$G135=""),"",$G135/$F135),"")</f>
        <v/>
      </c>
      <c r="I135" s="8">
        <f>IF(OR($B135="",$D135=""),"",IFERROR(IF(SUMPRODUCT(MAX(($B$2:$B135=$B135)*($D$2:$D135&lt;$D135)*$D$2:$D135))=0,"",$D135-SUMPRODUCT(MAX(($B$2:$B135=$B135)*($D$2:$D135&lt;$D135)*$D$2:$D135))),""))</f>
        <v/>
      </c>
      <c r="J135" s="9">
        <f>IFERROR(IF(OR($I135="",$F135="",$F135=0),"",$I135/$F135),"")</f>
        <v/>
      </c>
      <c r="K135" s="12">
        <f>IFERROR(IF(OR($I135="",$I135=0,$G135=""),"",$G135/$I135),"")</f>
        <v/>
      </c>
      <c r="L135" s="7" t="n"/>
      <c r="M135" s="7" t="n"/>
    </row>
    <row r="136">
      <c r="A136" s="10" t="n"/>
      <c r="B136" s="7" t="n"/>
      <c r="C136" s="7" t="n"/>
      <c r="D136" s="8" t="n"/>
      <c r="E136" s="7" t="n"/>
      <c r="F136" s="11" t="n"/>
      <c r="G136" s="12" t="n"/>
      <c r="H136" s="12">
        <f>IFERROR(IF(OR($F136="",$F136=0,$G136=""),"",$G136/$F136),"")</f>
        <v/>
      </c>
      <c r="I136" s="8">
        <f>IF(OR($B136="",$D136=""),"",IFERROR(IF(SUMPRODUCT(MAX(($B$2:$B136=$B136)*($D$2:$D136&lt;$D136)*$D$2:$D136))=0,"",$D136-SUMPRODUCT(MAX(($B$2:$B136=$B136)*($D$2:$D136&lt;$D136)*$D$2:$D136))),""))</f>
        <v/>
      </c>
      <c r="J136" s="9">
        <f>IFERROR(IF(OR($I136="",$F136="",$F136=0),"",$I136/$F136),"")</f>
        <v/>
      </c>
      <c r="K136" s="12">
        <f>IFERROR(IF(OR($I136="",$I136=0,$G136=""),"",$G136/$I136),"")</f>
        <v/>
      </c>
      <c r="L136" s="7" t="n"/>
      <c r="M136" s="7" t="n"/>
    </row>
    <row r="137">
      <c r="A137" s="10" t="n"/>
      <c r="B137" s="7" t="n"/>
      <c r="C137" s="7" t="n"/>
      <c r="D137" s="8" t="n"/>
      <c r="E137" s="7" t="n"/>
      <c r="F137" s="11" t="n"/>
      <c r="G137" s="12" t="n"/>
      <c r="H137" s="12">
        <f>IFERROR(IF(OR($F137="",$F137=0,$G137=""),"",$G137/$F137),"")</f>
        <v/>
      </c>
      <c r="I137" s="8">
        <f>IF(OR($B137="",$D137=""),"",IFERROR(IF(SUMPRODUCT(MAX(($B$2:$B137=$B137)*($D$2:$D137&lt;$D137)*$D$2:$D137))=0,"",$D137-SUMPRODUCT(MAX(($B$2:$B137=$B137)*($D$2:$D137&lt;$D137)*$D$2:$D137))),""))</f>
        <v/>
      </c>
      <c r="J137" s="9">
        <f>IFERROR(IF(OR($I137="",$F137="",$F137=0),"",$I137/$F137),"")</f>
        <v/>
      </c>
      <c r="K137" s="12">
        <f>IFERROR(IF(OR($I137="",$I137=0,$G137=""),"",$G137/$I137),"")</f>
        <v/>
      </c>
      <c r="L137" s="7" t="n"/>
      <c r="M137" s="7" t="n"/>
    </row>
    <row r="138">
      <c r="A138" s="10" t="n"/>
      <c r="B138" s="7" t="n"/>
      <c r="C138" s="7" t="n"/>
      <c r="D138" s="8" t="n"/>
      <c r="E138" s="7" t="n"/>
      <c r="F138" s="11" t="n"/>
      <c r="G138" s="12" t="n"/>
      <c r="H138" s="12">
        <f>IFERROR(IF(OR($F138="",$F138=0,$G138=""),"",$G138/$F138),"")</f>
        <v/>
      </c>
      <c r="I138" s="8">
        <f>IF(OR($B138="",$D138=""),"",IFERROR(IF(SUMPRODUCT(MAX(($B$2:$B138=$B138)*($D$2:$D138&lt;$D138)*$D$2:$D138))=0,"",$D138-SUMPRODUCT(MAX(($B$2:$B138=$B138)*($D$2:$D138&lt;$D138)*$D$2:$D138))),""))</f>
        <v/>
      </c>
      <c r="J138" s="9">
        <f>IFERROR(IF(OR($I138="",$F138="",$F138=0),"",$I138/$F138),"")</f>
        <v/>
      </c>
      <c r="K138" s="12">
        <f>IFERROR(IF(OR($I138="",$I138=0,$G138=""),"",$G138/$I138),"")</f>
        <v/>
      </c>
      <c r="L138" s="7" t="n"/>
      <c r="M138" s="7" t="n"/>
    </row>
    <row r="139">
      <c r="A139" s="10" t="n"/>
      <c r="B139" s="7" t="n"/>
      <c r="C139" s="7" t="n"/>
      <c r="D139" s="8" t="n"/>
      <c r="E139" s="7" t="n"/>
      <c r="F139" s="11" t="n"/>
      <c r="G139" s="12" t="n"/>
      <c r="H139" s="12">
        <f>IFERROR(IF(OR($F139="",$F139=0,$G139=""),"",$G139/$F139),"")</f>
        <v/>
      </c>
      <c r="I139" s="8">
        <f>IF(OR($B139="",$D139=""),"",IFERROR(IF(SUMPRODUCT(MAX(($B$2:$B139=$B139)*($D$2:$D139&lt;$D139)*$D$2:$D139))=0,"",$D139-SUMPRODUCT(MAX(($B$2:$B139=$B139)*($D$2:$D139&lt;$D139)*$D$2:$D139))),""))</f>
        <v/>
      </c>
      <c r="J139" s="9">
        <f>IFERROR(IF(OR($I139="",$F139="",$F139=0),"",$I139/$F139),"")</f>
        <v/>
      </c>
      <c r="K139" s="12">
        <f>IFERROR(IF(OR($I139="",$I139=0,$G139=""),"",$G139/$I139),"")</f>
        <v/>
      </c>
      <c r="L139" s="7" t="n"/>
      <c r="M139" s="7" t="n"/>
    </row>
    <row r="140">
      <c r="A140" s="10" t="n"/>
      <c r="B140" s="7" t="n"/>
      <c r="C140" s="7" t="n"/>
      <c r="D140" s="8" t="n"/>
      <c r="E140" s="7" t="n"/>
      <c r="F140" s="11" t="n"/>
      <c r="G140" s="12" t="n"/>
      <c r="H140" s="12">
        <f>IFERROR(IF(OR($F140="",$F140=0,$G140=""),"",$G140/$F140),"")</f>
        <v/>
      </c>
      <c r="I140" s="8">
        <f>IF(OR($B140="",$D140=""),"",IFERROR(IF(SUMPRODUCT(MAX(($B$2:$B140=$B140)*($D$2:$D140&lt;$D140)*$D$2:$D140))=0,"",$D140-SUMPRODUCT(MAX(($B$2:$B140=$B140)*($D$2:$D140&lt;$D140)*$D$2:$D140))),""))</f>
        <v/>
      </c>
      <c r="J140" s="9">
        <f>IFERROR(IF(OR($I140="",$F140="",$F140=0),"",$I140/$F140),"")</f>
        <v/>
      </c>
      <c r="K140" s="12">
        <f>IFERROR(IF(OR($I140="",$I140=0,$G140=""),"",$G140/$I140),"")</f>
        <v/>
      </c>
      <c r="L140" s="7" t="n"/>
      <c r="M140" s="7" t="n"/>
    </row>
    <row r="141">
      <c r="A141" s="10" t="n"/>
      <c r="B141" s="7" t="n"/>
      <c r="C141" s="7" t="n"/>
      <c r="D141" s="8" t="n"/>
      <c r="E141" s="7" t="n"/>
      <c r="F141" s="11" t="n"/>
      <c r="G141" s="12" t="n"/>
      <c r="H141" s="12">
        <f>IFERROR(IF(OR($F141="",$F141=0,$G141=""),"",$G141/$F141),"")</f>
        <v/>
      </c>
      <c r="I141" s="8">
        <f>IF(OR($B141="",$D141=""),"",IFERROR(IF(SUMPRODUCT(MAX(($B$2:$B141=$B141)*($D$2:$D141&lt;$D141)*$D$2:$D141))=0,"",$D141-SUMPRODUCT(MAX(($B$2:$B141=$B141)*($D$2:$D141&lt;$D141)*$D$2:$D141))),""))</f>
        <v/>
      </c>
      <c r="J141" s="9">
        <f>IFERROR(IF(OR($I141="",$F141="",$F141=0),"",$I141/$F141),"")</f>
        <v/>
      </c>
      <c r="K141" s="12">
        <f>IFERROR(IF(OR($I141="",$I141=0,$G141=""),"",$G141/$I141),"")</f>
        <v/>
      </c>
      <c r="L141" s="7" t="n"/>
      <c r="M141" s="7" t="n"/>
    </row>
    <row r="142">
      <c r="A142" s="10" t="n"/>
      <c r="B142" s="7" t="n"/>
      <c r="C142" s="7" t="n"/>
      <c r="D142" s="8" t="n"/>
      <c r="E142" s="7" t="n"/>
      <c r="F142" s="11" t="n"/>
      <c r="G142" s="12" t="n"/>
      <c r="H142" s="12">
        <f>IFERROR(IF(OR($F142="",$F142=0,$G142=""),"",$G142/$F142),"")</f>
        <v/>
      </c>
      <c r="I142" s="8">
        <f>IF(OR($B142="",$D142=""),"",IFERROR(IF(SUMPRODUCT(MAX(($B$2:$B142=$B142)*($D$2:$D142&lt;$D142)*$D$2:$D142))=0,"",$D142-SUMPRODUCT(MAX(($B$2:$B142=$B142)*($D$2:$D142&lt;$D142)*$D$2:$D142))),""))</f>
        <v/>
      </c>
      <c r="J142" s="9">
        <f>IFERROR(IF(OR($I142="",$F142="",$F142=0),"",$I142/$F142),"")</f>
        <v/>
      </c>
      <c r="K142" s="12">
        <f>IFERROR(IF(OR($I142="",$I142=0,$G142=""),"",$G142/$I142),"")</f>
        <v/>
      </c>
      <c r="L142" s="7" t="n"/>
      <c r="M142" s="7" t="n"/>
    </row>
    <row r="143">
      <c r="A143" s="10" t="n"/>
      <c r="B143" s="7" t="n"/>
      <c r="C143" s="7" t="n"/>
      <c r="D143" s="8" t="n"/>
      <c r="E143" s="7" t="n"/>
      <c r="F143" s="11" t="n"/>
      <c r="G143" s="12" t="n"/>
      <c r="H143" s="12">
        <f>IFERROR(IF(OR($F143="",$F143=0,$G143=""),"",$G143/$F143),"")</f>
        <v/>
      </c>
      <c r="I143" s="8">
        <f>IF(OR($B143="",$D143=""),"",IFERROR(IF(SUMPRODUCT(MAX(($B$2:$B143=$B143)*($D$2:$D143&lt;$D143)*$D$2:$D143))=0,"",$D143-SUMPRODUCT(MAX(($B$2:$B143=$B143)*($D$2:$D143&lt;$D143)*$D$2:$D143))),""))</f>
        <v/>
      </c>
      <c r="J143" s="9">
        <f>IFERROR(IF(OR($I143="",$F143="",$F143=0),"",$I143/$F143),"")</f>
        <v/>
      </c>
      <c r="K143" s="12">
        <f>IFERROR(IF(OR($I143="",$I143=0,$G143=""),"",$G143/$I143),"")</f>
        <v/>
      </c>
      <c r="L143" s="7" t="n"/>
      <c r="M143" s="7" t="n"/>
    </row>
    <row r="144">
      <c r="A144" s="10" t="n"/>
      <c r="B144" s="7" t="n"/>
      <c r="C144" s="7" t="n"/>
      <c r="D144" s="8" t="n"/>
      <c r="E144" s="7" t="n"/>
      <c r="F144" s="11" t="n"/>
      <c r="G144" s="12" t="n"/>
      <c r="H144" s="12">
        <f>IFERROR(IF(OR($F144="",$F144=0,$G144=""),"",$G144/$F144),"")</f>
        <v/>
      </c>
      <c r="I144" s="8">
        <f>IF(OR($B144="",$D144=""),"",IFERROR(IF(SUMPRODUCT(MAX(($B$2:$B144=$B144)*($D$2:$D144&lt;$D144)*$D$2:$D144))=0,"",$D144-SUMPRODUCT(MAX(($B$2:$B144=$B144)*($D$2:$D144&lt;$D144)*$D$2:$D144))),""))</f>
        <v/>
      </c>
      <c r="J144" s="9">
        <f>IFERROR(IF(OR($I144="",$F144="",$F144=0),"",$I144/$F144),"")</f>
        <v/>
      </c>
      <c r="K144" s="12">
        <f>IFERROR(IF(OR($I144="",$I144=0,$G144=""),"",$G144/$I144),"")</f>
        <v/>
      </c>
      <c r="L144" s="7" t="n"/>
      <c r="M144" s="7" t="n"/>
    </row>
    <row r="145">
      <c r="A145" s="10" t="n"/>
      <c r="B145" s="7" t="n"/>
      <c r="C145" s="7" t="n"/>
      <c r="D145" s="8" t="n"/>
      <c r="E145" s="7" t="n"/>
      <c r="F145" s="11" t="n"/>
      <c r="G145" s="12" t="n"/>
      <c r="H145" s="12">
        <f>IFERROR(IF(OR($F145="",$F145=0,$G145=""),"",$G145/$F145),"")</f>
        <v/>
      </c>
      <c r="I145" s="8">
        <f>IF(OR($B145="",$D145=""),"",IFERROR(IF(SUMPRODUCT(MAX(($B$2:$B145=$B145)*($D$2:$D145&lt;$D145)*$D$2:$D145))=0,"",$D145-SUMPRODUCT(MAX(($B$2:$B145=$B145)*($D$2:$D145&lt;$D145)*$D$2:$D145))),""))</f>
        <v/>
      </c>
      <c r="J145" s="9">
        <f>IFERROR(IF(OR($I145="",$F145="",$F145=0),"",$I145/$F145),"")</f>
        <v/>
      </c>
      <c r="K145" s="12">
        <f>IFERROR(IF(OR($I145="",$I145=0,$G145=""),"",$G145/$I145),"")</f>
        <v/>
      </c>
      <c r="L145" s="7" t="n"/>
      <c r="M145" s="7" t="n"/>
    </row>
    <row r="146">
      <c r="A146" s="10" t="n"/>
      <c r="B146" s="7" t="n"/>
      <c r="C146" s="7" t="n"/>
      <c r="D146" s="8" t="n"/>
      <c r="E146" s="7" t="n"/>
      <c r="F146" s="11" t="n"/>
      <c r="G146" s="12" t="n"/>
      <c r="H146" s="12">
        <f>IFERROR(IF(OR($F146="",$F146=0,$G146=""),"",$G146/$F146),"")</f>
        <v/>
      </c>
      <c r="I146" s="8">
        <f>IF(OR($B146="",$D146=""),"",IFERROR(IF(SUMPRODUCT(MAX(($B$2:$B146=$B146)*($D$2:$D146&lt;$D146)*$D$2:$D146))=0,"",$D146-SUMPRODUCT(MAX(($B$2:$B146=$B146)*($D$2:$D146&lt;$D146)*$D$2:$D146))),""))</f>
        <v/>
      </c>
      <c r="J146" s="9">
        <f>IFERROR(IF(OR($I146="",$F146="",$F146=0),"",$I146/$F146),"")</f>
        <v/>
      </c>
      <c r="K146" s="12">
        <f>IFERROR(IF(OR($I146="",$I146=0,$G146=""),"",$G146/$I146),"")</f>
        <v/>
      </c>
      <c r="L146" s="7" t="n"/>
      <c r="M146" s="7" t="n"/>
    </row>
    <row r="147">
      <c r="A147" s="10" t="n"/>
      <c r="B147" s="7" t="n"/>
      <c r="C147" s="7" t="n"/>
      <c r="D147" s="8" t="n"/>
      <c r="E147" s="7" t="n"/>
      <c r="F147" s="11" t="n"/>
      <c r="G147" s="12" t="n"/>
      <c r="H147" s="12">
        <f>IFERROR(IF(OR($F147="",$F147=0,$G147=""),"",$G147/$F147),"")</f>
        <v/>
      </c>
      <c r="I147" s="8">
        <f>IF(OR($B147="",$D147=""),"",IFERROR(IF(SUMPRODUCT(MAX(($B$2:$B147=$B147)*($D$2:$D147&lt;$D147)*$D$2:$D147))=0,"",$D147-SUMPRODUCT(MAX(($B$2:$B147=$B147)*($D$2:$D147&lt;$D147)*$D$2:$D147))),""))</f>
        <v/>
      </c>
      <c r="J147" s="9">
        <f>IFERROR(IF(OR($I147="",$F147="",$F147=0),"",$I147/$F147),"")</f>
        <v/>
      </c>
      <c r="K147" s="12">
        <f>IFERROR(IF(OR($I147="",$I147=0,$G147=""),"",$G147/$I147),"")</f>
        <v/>
      </c>
      <c r="L147" s="7" t="n"/>
      <c r="M147" s="7" t="n"/>
    </row>
    <row r="148">
      <c r="A148" s="10" t="n"/>
      <c r="B148" s="7" t="n"/>
      <c r="C148" s="7" t="n"/>
      <c r="D148" s="8" t="n"/>
      <c r="E148" s="7" t="n"/>
      <c r="F148" s="11" t="n"/>
      <c r="G148" s="12" t="n"/>
      <c r="H148" s="12">
        <f>IFERROR(IF(OR($F148="",$F148=0,$G148=""),"",$G148/$F148),"")</f>
        <v/>
      </c>
      <c r="I148" s="8">
        <f>IF(OR($B148="",$D148=""),"",IFERROR(IF(SUMPRODUCT(MAX(($B$2:$B148=$B148)*($D$2:$D148&lt;$D148)*$D$2:$D148))=0,"",$D148-SUMPRODUCT(MAX(($B$2:$B148=$B148)*($D$2:$D148&lt;$D148)*$D$2:$D148))),""))</f>
        <v/>
      </c>
      <c r="J148" s="9">
        <f>IFERROR(IF(OR($I148="",$F148="",$F148=0),"",$I148/$F148),"")</f>
        <v/>
      </c>
      <c r="K148" s="12">
        <f>IFERROR(IF(OR($I148="",$I148=0,$G148=""),"",$G148/$I148),"")</f>
        <v/>
      </c>
      <c r="L148" s="7" t="n"/>
      <c r="M148" s="7" t="n"/>
    </row>
    <row r="149">
      <c r="A149" s="10" t="n"/>
      <c r="B149" s="7" t="n"/>
      <c r="C149" s="7" t="n"/>
      <c r="D149" s="8" t="n"/>
      <c r="E149" s="7" t="n"/>
      <c r="F149" s="11" t="n"/>
      <c r="G149" s="12" t="n"/>
      <c r="H149" s="12">
        <f>IFERROR(IF(OR($F149="",$F149=0,$G149=""),"",$G149/$F149),"")</f>
        <v/>
      </c>
      <c r="I149" s="8">
        <f>IF(OR($B149="",$D149=""),"",IFERROR(IF(SUMPRODUCT(MAX(($B$2:$B149=$B149)*($D$2:$D149&lt;$D149)*$D$2:$D149))=0,"",$D149-SUMPRODUCT(MAX(($B$2:$B149=$B149)*($D$2:$D149&lt;$D149)*$D$2:$D149))),""))</f>
        <v/>
      </c>
      <c r="J149" s="9">
        <f>IFERROR(IF(OR($I149="",$F149="",$F149=0),"",$I149/$F149),"")</f>
        <v/>
      </c>
      <c r="K149" s="12">
        <f>IFERROR(IF(OR($I149="",$I149=0,$G149=""),"",$G149/$I149),"")</f>
        <v/>
      </c>
      <c r="L149" s="7" t="n"/>
      <c r="M149" s="7" t="n"/>
    </row>
    <row r="150">
      <c r="A150" s="10" t="n"/>
      <c r="B150" s="7" t="n"/>
      <c r="C150" s="7" t="n"/>
      <c r="D150" s="8" t="n"/>
      <c r="E150" s="7" t="n"/>
      <c r="F150" s="11" t="n"/>
      <c r="G150" s="12" t="n"/>
      <c r="H150" s="12">
        <f>IFERROR(IF(OR($F150="",$F150=0,$G150=""),"",$G150/$F150),"")</f>
        <v/>
      </c>
      <c r="I150" s="8">
        <f>IF(OR($B150="",$D150=""),"",IFERROR(IF(SUMPRODUCT(MAX(($B$2:$B150=$B150)*($D$2:$D150&lt;$D150)*$D$2:$D150))=0,"",$D150-SUMPRODUCT(MAX(($B$2:$B150=$B150)*($D$2:$D150&lt;$D150)*$D$2:$D150))),""))</f>
        <v/>
      </c>
      <c r="J150" s="9">
        <f>IFERROR(IF(OR($I150="",$F150="",$F150=0),"",$I150/$F150),"")</f>
        <v/>
      </c>
      <c r="K150" s="12">
        <f>IFERROR(IF(OR($I150="",$I150=0,$G150=""),"",$G150/$I150),"")</f>
        <v/>
      </c>
      <c r="L150" s="7" t="n"/>
      <c r="M150" s="7" t="n"/>
    </row>
    <row r="151">
      <c r="A151" s="10" t="n"/>
      <c r="B151" s="7" t="n"/>
      <c r="C151" s="7" t="n"/>
      <c r="D151" s="8" t="n"/>
      <c r="E151" s="7" t="n"/>
      <c r="F151" s="11" t="n"/>
      <c r="G151" s="12" t="n"/>
      <c r="H151" s="12">
        <f>IFERROR(IF(OR($F151="",$F151=0,$G151=""),"",$G151/$F151),"")</f>
        <v/>
      </c>
      <c r="I151" s="8">
        <f>IF(OR($B151="",$D151=""),"",IFERROR(IF(SUMPRODUCT(MAX(($B$2:$B151=$B151)*($D$2:$D151&lt;$D151)*$D$2:$D151))=0,"",$D151-SUMPRODUCT(MAX(($B$2:$B151=$B151)*($D$2:$D151&lt;$D151)*$D$2:$D151))),""))</f>
        <v/>
      </c>
      <c r="J151" s="9">
        <f>IFERROR(IF(OR($I151="",$F151="",$F151=0),"",$I151/$F151),"")</f>
        <v/>
      </c>
      <c r="K151" s="12">
        <f>IFERROR(IF(OR($I151="",$I151=0,$G151=""),"",$G151/$I151),"")</f>
        <v/>
      </c>
      <c r="L151" s="7" t="n"/>
      <c r="M151" s="7" t="n"/>
    </row>
    <row r="152">
      <c r="A152" s="10" t="n"/>
      <c r="B152" s="7" t="n"/>
      <c r="C152" s="7" t="n"/>
      <c r="D152" s="8" t="n"/>
      <c r="E152" s="7" t="n"/>
      <c r="F152" s="11" t="n"/>
      <c r="G152" s="12" t="n"/>
      <c r="H152" s="12">
        <f>IFERROR(IF(OR($F152="",$F152=0,$G152=""),"",$G152/$F152),"")</f>
        <v/>
      </c>
      <c r="I152" s="8">
        <f>IF(OR($B152="",$D152=""),"",IFERROR(IF(SUMPRODUCT(MAX(($B$2:$B152=$B152)*($D$2:$D152&lt;$D152)*$D$2:$D152))=0,"",$D152-SUMPRODUCT(MAX(($B$2:$B152=$B152)*($D$2:$D152&lt;$D152)*$D$2:$D152))),""))</f>
        <v/>
      </c>
      <c r="J152" s="9">
        <f>IFERROR(IF(OR($I152="",$F152="",$F152=0),"",$I152/$F152),"")</f>
        <v/>
      </c>
      <c r="K152" s="12">
        <f>IFERROR(IF(OR($I152="",$I152=0,$G152=""),"",$G152/$I152),"")</f>
        <v/>
      </c>
      <c r="L152" s="7" t="n"/>
      <c r="M152" s="7" t="n"/>
    </row>
    <row r="153">
      <c r="A153" s="10" t="n"/>
      <c r="B153" s="7" t="n"/>
      <c r="C153" s="7" t="n"/>
      <c r="D153" s="8" t="n"/>
      <c r="E153" s="7" t="n"/>
      <c r="F153" s="11" t="n"/>
      <c r="G153" s="12" t="n"/>
      <c r="H153" s="12">
        <f>IFERROR(IF(OR($F153="",$F153=0,$G153=""),"",$G153/$F153),"")</f>
        <v/>
      </c>
      <c r="I153" s="8">
        <f>IF(OR($B153="",$D153=""),"",IFERROR(IF(SUMPRODUCT(MAX(($B$2:$B153=$B153)*($D$2:$D153&lt;$D153)*$D$2:$D153))=0,"",$D153-SUMPRODUCT(MAX(($B$2:$B153=$B153)*($D$2:$D153&lt;$D153)*$D$2:$D153))),""))</f>
        <v/>
      </c>
      <c r="J153" s="9">
        <f>IFERROR(IF(OR($I153="",$F153="",$F153=0),"",$I153/$F153),"")</f>
        <v/>
      </c>
      <c r="K153" s="12">
        <f>IFERROR(IF(OR($I153="",$I153=0,$G153=""),"",$G153/$I153),"")</f>
        <v/>
      </c>
      <c r="L153" s="7" t="n"/>
      <c r="M153" s="7" t="n"/>
    </row>
    <row r="154">
      <c r="A154" s="10" t="n"/>
      <c r="B154" s="7" t="n"/>
      <c r="C154" s="7" t="n"/>
      <c r="D154" s="8" t="n"/>
      <c r="E154" s="7" t="n"/>
      <c r="F154" s="11" t="n"/>
      <c r="G154" s="12" t="n"/>
      <c r="H154" s="12">
        <f>IFERROR(IF(OR($F154="",$F154=0,$G154=""),"",$G154/$F154),"")</f>
        <v/>
      </c>
      <c r="I154" s="8">
        <f>IF(OR($B154="",$D154=""),"",IFERROR(IF(SUMPRODUCT(MAX(($B$2:$B154=$B154)*($D$2:$D154&lt;$D154)*$D$2:$D154))=0,"",$D154-SUMPRODUCT(MAX(($B$2:$B154=$B154)*($D$2:$D154&lt;$D154)*$D$2:$D154))),""))</f>
        <v/>
      </c>
      <c r="J154" s="9">
        <f>IFERROR(IF(OR($I154="",$F154="",$F154=0),"",$I154/$F154),"")</f>
        <v/>
      </c>
      <c r="K154" s="12">
        <f>IFERROR(IF(OR($I154="",$I154=0,$G154=""),"",$G154/$I154),"")</f>
        <v/>
      </c>
      <c r="L154" s="7" t="n"/>
      <c r="M154" s="7" t="n"/>
    </row>
    <row r="155">
      <c r="A155" s="10" t="n"/>
      <c r="B155" s="7" t="n"/>
      <c r="C155" s="7" t="n"/>
      <c r="D155" s="8" t="n"/>
      <c r="E155" s="7" t="n"/>
      <c r="F155" s="11" t="n"/>
      <c r="G155" s="12" t="n"/>
      <c r="H155" s="12">
        <f>IFERROR(IF(OR($F155="",$F155=0,$G155=""),"",$G155/$F155),"")</f>
        <v/>
      </c>
      <c r="I155" s="8">
        <f>IF(OR($B155="",$D155=""),"",IFERROR(IF(SUMPRODUCT(MAX(($B$2:$B155=$B155)*($D$2:$D155&lt;$D155)*$D$2:$D155))=0,"",$D155-SUMPRODUCT(MAX(($B$2:$B155=$B155)*($D$2:$D155&lt;$D155)*$D$2:$D155))),""))</f>
        <v/>
      </c>
      <c r="J155" s="9">
        <f>IFERROR(IF(OR($I155="",$F155="",$F155=0),"",$I155/$F155),"")</f>
        <v/>
      </c>
      <c r="K155" s="12">
        <f>IFERROR(IF(OR($I155="",$I155=0,$G155=""),"",$G155/$I155),"")</f>
        <v/>
      </c>
      <c r="L155" s="7" t="n"/>
      <c r="M155" s="7" t="n"/>
    </row>
    <row r="156">
      <c r="A156" s="10" t="n"/>
      <c r="B156" s="7" t="n"/>
      <c r="C156" s="7" t="n"/>
      <c r="D156" s="8" t="n"/>
      <c r="E156" s="7" t="n"/>
      <c r="F156" s="11" t="n"/>
      <c r="G156" s="12" t="n"/>
      <c r="H156" s="12">
        <f>IFERROR(IF(OR($F156="",$F156=0,$G156=""),"",$G156/$F156),"")</f>
        <v/>
      </c>
      <c r="I156" s="8">
        <f>IF(OR($B156="",$D156=""),"",IFERROR(IF(SUMPRODUCT(MAX(($B$2:$B156=$B156)*($D$2:$D156&lt;$D156)*$D$2:$D156))=0,"",$D156-SUMPRODUCT(MAX(($B$2:$B156=$B156)*($D$2:$D156&lt;$D156)*$D$2:$D156))),""))</f>
        <v/>
      </c>
      <c r="J156" s="9">
        <f>IFERROR(IF(OR($I156="",$F156="",$F156=0),"",$I156/$F156),"")</f>
        <v/>
      </c>
      <c r="K156" s="12">
        <f>IFERROR(IF(OR($I156="",$I156=0,$G156=""),"",$G156/$I156),"")</f>
        <v/>
      </c>
      <c r="L156" s="7" t="n"/>
      <c r="M156" s="7" t="n"/>
    </row>
    <row r="157">
      <c r="A157" s="10" t="n"/>
      <c r="B157" s="7" t="n"/>
      <c r="C157" s="7" t="n"/>
      <c r="D157" s="8" t="n"/>
      <c r="E157" s="7" t="n"/>
      <c r="F157" s="11" t="n"/>
      <c r="G157" s="12" t="n"/>
      <c r="H157" s="12">
        <f>IFERROR(IF(OR($F157="",$F157=0,$G157=""),"",$G157/$F157),"")</f>
        <v/>
      </c>
      <c r="I157" s="8">
        <f>IF(OR($B157="",$D157=""),"",IFERROR(IF(SUMPRODUCT(MAX(($B$2:$B157=$B157)*($D$2:$D157&lt;$D157)*$D$2:$D157))=0,"",$D157-SUMPRODUCT(MAX(($B$2:$B157=$B157)*($D$2:$D157&lt;$D157)*$D$2:$D157))),""))</f>
        <v/>
      </c>
      <c r="J157" s="9">
        <f>IFERROR(IF(OR($I157="",$F157="",$F157=0),"",$I157/$F157),"")</f>
        <v/>
      </c>
      <c r="K157" s="12">
        <f>IFERROR(IF(OR($I157="",$I157=0,$G157=""),"",$G157/$I157),"")</f>
        <v/>
      </c>
      <c r="L157" s="7" t="n"/>
      <c r="M157" s="7" t="n"/>
    </row>
    <row r="158">
      <c r="A158" s="10" t="n"/>
      <c r="B158" s="7" t="n"/>
      <c r="C158" s="7" t="n"/>
      <c r="D158" s="8" t="n"/>
      <c r="E158" s="7" t="n"/>
      <c r="F158" s="11" t="n"/>
      <c r="G158" s="12" t="n"/>
      <c r="H158" s="12">
        <f>IFERROR(IF(OR($F158="",$F158=0,$G158=""),"",$G158/$F158),"")</f>
        <v/>
      </c>
      <c r="I158" s="8">
        <f>IF(OR($B158="",$D158=""),"",IFERROR(IF(SUMPRODUCT(MAX(($B$2:$B158=$B158)*($D$2:$D158&lt;$D158)*$D$2:$D158))=0,"",$D158-SUMPRODUCT(MAX(($B$2:$B158=$B158)*($D$2:$D158&lt;$D158)*$D$2:$D158))),""))</f>
        <v/>
      </c>
      <c r="J158" s="9">
        <f>IFERROR(IF(OR($I158="",$F158="",$F158=0),"",$I158/$F158),"")</f>
        <v/>
      </c>
      <c r="K158" s="12">
        <f>IFERROR(IF(OR($I158="",$I158=0,$G158=""),"",$G158/$I158),"")</f>
        <v/>
      </c>
      <c r="L158" s="7" t="n"/>
      <c r="M158" s="7" t="n"/>
    </row>
    <row r="159">
      <c r="A159" s="10" t="n"/>
      <c r="B159" s="7" t="n"/>
      <c r="C159" s="7" t="n"/>
      <c r="D159" s="8" t="n"/>
      <c r="E159" s="7" t="n"/>
      <c r="F159" s="11" t="n"/>
      <c r="G159" s="12" t="n"/>
      <c r="H159" s="12">
        <f>IFERROR(IF(OR($F159="",$F159=0,$G159=""),"",$G159/$F159),"")</f>
        <v/>
      </c>
      <c r="I159" s="8">
        <f>IF(OR($B159="",$D159=""),"",IFERROR(IF(SUMPRODUCT(MAX(($B$2:$B159=$B159)*($D$2:$D159&lt;$D159)*$D$2:$D159))=0,"",$D159-SUMPRODUCT(MAX(($B$2:$B159=$B159)*($D$2:$D159&lt;$D159)*$D$2:$D159))),""))</f>
        <v/>
      </c>
      <c r="J159" s="9">
        <f>IFERROR(IF(OR($I159="",$F159="",$F159=0),"",$I159/$F159),"")</f>
        <v/>
      </c>
      <c r="K159" s="12">
        <f>IFERROR(IF(OR($I159="",$I159=0,$G159=""),"",$G159/$I159),"")</f>
        <v/>
      </c>
      <c r="L159" s="7" t="n"/>
      <c r="M159" s="7" t="n"/>
    </row>
    <row r="160">
      <c r="A160" s="10" t="n"/>
      <c r="B160" s="7" t="n"/>
      <c r="C160" s="7" t="n"/>
      <c r="D160" s="8" t="n"/>
      <c r="E160" s="7" t="n"/>
      <c r="F160" s="11" t="n"/>
      <c r="G160" s="12" t="n"/>
      <c r="H160" s="12">
        <f>IFERROR(IF(OR($F160="",$F160=0,$G160=""),"",$G160/$F160),"")</f>
        <v/>
      </c>
      <c r="I160" s="8">
        <f>IF(OR($B160="",$D160=""),"",IFERROR(IF(SUMPRODUCT(MAX(($B$2:$B160=$B160)*($D$2:$D160&lt;$D160)*$D$2:$D160))=0,"",$D160-SUMPRODUCT(MAX(($B$2:$B160=$B160)*($D$2:$D160&lt;$D160)*$D$2:$D160))),""))</f>
        <v/>
      </c>
      <c r="J160" s="9">
        <f>IFERROR(IF(OR($I160="",$F160="",$F160=0),"",$I160/$F160),"")</f>
        <v/>
      </c>
      <c r="K160" s="12">
        <f>IFERROR(IF(OR($I160="",$I160=0,$G160=""),"",$G160/$I160),"")</f>
        <v/>
      </c>
      <c r="L160" s="7" t="n"/>
      <c r="M160" s="7" t="n"/>
    </row>
    <row r="161">
      <c r="A161" s="10" t="n"/>
      <c r="B161" s="7" t="n"/>
      <c r="C161" s="7" t="n"/>
      <c r="D161" s="8" t="n"/>
      <c r="E161" s="7" t="n"/>
      <c r="F161" s="11" t="n"/>
      <c r="G161" s="12" t="n"/>
      <c r="H161" s="12">
        <f>IFERROR(IF(OR($F161="",$F161=0,$G161=""),"",$G161/$F161),"")</f>
        <v/>
      </c>
      <c r="I161" s="8">
        <f>IF(OR($B161="",$D161=""),"",IFERROR(IF(SUMPRODUCT(MAX(($B$2:$B161=$B161)*($D$2:$D161&lt;$D161)*$D$2:$D161))=0,"",$D161-SUMPRODUCT(MAX(($B$2:$B161=$B161)*($D$2:$D161&lt;$D161)*$D$2:$D161))),""))</f>
        <v/>
      </c>
      <c r="J161" s="9">
        <f>IFERROR(IF(OR($I161="",$F161="",$F161=0),"",$I161/$F161),"")</f>
        <v/>
      </c>
      <c r="K161" s="12">
        <f>IFERROR(IF(OR($I161="",$I161=0,$G161=""),"",$G161/$I161),"")</f>
        <v/>
      </c>
      <c r="L161" s="7" t="n"/>
      <c r="M161" s="7" t="n"/>
    </row>
    <row r="162">
      <c r="A162" s="10" t="n"/>
      <c r="B162" s="7" t="n"/>
      <c r="C162" s="7" t="n"/>
      <c r="D162" s="8" t="n"/>
      <c r="E162" s="7" t="n"/>
      <c r="F162" s="11" t="n"/>
      <c r="G162" s="12" t="n"/>
      <c r="H162" s="12">
        <f>IFERROR(IF(OR($F162="",$F162=0,$G162=""),"",$G162/$F162),"")</f>
        <v/>
      </c>
      <c r="I162" s="8">
        <f>IF(OR($B162="",$D162=""),"",IFERROR(IF(SUMPRODUCT(MAX(($B$2:$B162=$B162)*($D$2:$D162&lt;$D162)*$D$2:$D162))=0,"",$D162-SUMPRODUCT(MAX(($B$2:$B162=$B162)*($D$2:$D162&lt;$D162)*$D$2:$D162))),""))</f>
        <v/>
      </c>
      <c r="J162" s="9">
        <f>IFERROR(IF(OR($I162="",$F162="",$F162=0),"",$I162/$F162),"")</f>
        <v/>
      </c>
      <c r="K162" s="12">
        <f>IFERROR(IF(OR($I162="",$I162=0,$G162=""),"",$G162/$I162),"")</f>
        <v/>
      </c>
      <c r="L162" s="7" t="n"/>
      <c r="M162" s="7" t="n"/>
    </row>
    <row r="163">
      <c r="A163" s="10" t="n"/>
      <c r="B163" s="7" t="n"/>
      <c r="C163" s="7" t="n"/>
      <c r="D163" s="8" t="n"/>
      <c r="E163" s="7" t="n"/>
      <c r="F163" s="11" t="n"/>
      <c r="G163" s="12" t="n"/>
      <c r="H163" s="12">
        <f>IFERROR(IF(OR($F163="",$F163=0,$G163=""),"",$G163/$F163),"")</f>
        <v/>
      </c>
      <c r="I163" s="8">
        <f>IF(OR($B163="",$D163=""),"",IFERROR(IF(SUMPRODUCT(MAX(($B$2:$B163=$B163)*($D$2:$D163&lt;$D163)*$D$2:$D163))=0,"",$D163-SUMPRODUCT(MAX(($B$2:$B163=$B163)*($D$2:$D163&lt;$D163)*$D$2:$D163))),""))</f>
        <v/>
      </c>
      <c r="J163" s="9">
        <f>IFERROR(IF(OR($I163="",$F163="",$F163=0),"",$I163/$F163),"")</f>
        <v/>
      </c>
      <c r="K163" s="12">
        <f>IFERROR(IF(OR($I163="",$I163=0,$G163=""),"",$G163/$I163),"")</f>
        <v/>
      </c>
      <c r="L163" s="7" t="n"/>
      <c r="M163" s="7" t="n"/>
    </row>
    <row r="164">
      <c r="A164" s="10" t="n"/>
      <c r="B164" s="7" t="n"/>
      <c r="C164" s="7" t="n"/>
      <c r="D164" s="8" t="n"/>
      <c r="E164" s="7" t="n"/>
      <c r="F164" s="11" t="n"/>
      <c r="G164" s="12" t="n"/>
      <c r="H164" s="12">
        <f>IFERROR(IF(OR($F164="",$F164=0,$G164=""),"",$G164/$F164),"")</f>
        <v/>
      </c>
      <c r="I164" s="8">
        <f>IF(OR($B164="",$D164=""),"",IFERROR(IF(SUMPRODUCT(MAX(($B$2:$B164=$B164)*($D$2:$D164&lt;$D164)*$D$2:$D164))=0,"",$D164-SUMPRODUCT(MAX(($B$2:$B164=$B164)*($D$2:$D164&lt;$D164)*$D$2:$D164))),""))</f>
        <v/>
      </c>
      <c r="J164" s="9">
        <f>IFERROR(IF(OR($I164="",$F164="",$F164=0),"",$I164/$F164),"")</f>
        <v/>
      </c>
      <c r="K164" s="12">
        <f>IFERROR(IF(OR($I164="",$I164=0,$G164=""),"",$G164/$I164),"")</f>
        <v/>
      </c>
      <c r="L164" s="7" t="n"/>
      <c r="M164" s="7" t="n"/>
    </row>
    <row r="165">
      <c r="A165" s="10" t="n"/>
      <c r="B165" s="7" t="n"/>
      <c r="C165" s="7" t="n"/>
      <c r="D165" s="8" t="n"/>
      <c r="E165" s="7" t="n"/>
      <c r="F165" s="11" t="n"/>
      <c r="G165" s="12" t="n"/>
      <c r="H165" s="12">
        <f>IFERROR(IF(OR($F165="",$F165=0,$G165=""),"",$G165/$F165),"")</f>
        <v/>
      </c>
      <c r="I165" s="8">
        <f>IF(OR($B165="",$D165=""),"",IFERROR(IF(SUMPRODUCT(MAX(($B$2:$B165=$B165)*($D$2:$D165&lt;$D165)*$D$2:$D165))=0,"",$D165-SUMPRODUCT(MAX(($B$2:$B165=$B165)*($D$2:$D165&lt;$D165)*$D$2:$D165))),""))</f>
        <v/>
      </c>
      <c r="J165" s="9">
        <f>IFERROR(IF(OR($I165="",$F165="",$F165=0),"",$I165/$F165),"")</f>
        <v/>
      </c>
      <c r="K165" s="12">
        <f>IFERROR(IF(OR($I165="",$I165=0,$G165=""),"",$G165/$I165),"")</f>
        <v/>
      </c>
      <c r="L165" s="7" t="n"/>
      <c r="M165" s="7" t="n"/>
    </row>
    <row r="166">
      <c r="A166" s="10" t="n"/>
      <c r="B166" s="7" t="n"/>
      <c r="C166" s="7" t="n"/>
      <c r="D166" s="8" t="n"/>
      <c r="E166" s="7" t="n"/>
      <c r="F166" s="11" t="n"/>
      <c r="G166" s="12" t="n"/>
      <c r="H166" s="12">
        <f>IFERROR(IF(OR($F166="",$F166=0,$G166=""),"",$G166/$F166),"")</f>
        <v/>
      </c>
      <c r="I166" s="8">
        <f>IF(OR($B166="",$D166=""),"",IFERROR(IF(SUMPRODUCT(MAX(($B$2:$B166=$B166)*($D$2:$D166&lt;$D166)*$D$2:$D166))=0,"",$D166-SUMPRODUCT(MAX(($B$2:$B166=$B166)*($D$2:$D166&lt;$D166)*$D$2:$D166))),""))</f>
        <v/>
      </c>
      <c r="J166" s="9">
        <f>IFERROR(IF(OR($I166="",$F166="",$F166=0),"",$I166/$F166),"")</f>
        <v/>
      </c>
      <c r="K166" s="12">
        <f>IFERROR(IF(OR($I166="",$I166=0,$G166=""),"",$G166/$I166),"")</f>
        <v/>
      </c>
      <c r="L166" s="7" t="n"/>
      <c r="M166" s="7" t="n"/>
    </row>
    <row r="167">
      <c r="A167" s="10" t="n"/>
      <c r="B167" s="7" t="n"/>
      <c r="C167" s="7" t="n"/>
      <c r="D167" s="8" t="n"/>
      <c r="E167" s="7" t="n"/>
      <c r="F167" s="11" t="n"/>
      <c r="G167" s="12" t="n"/>
      <c r="H167" s="12">
        <f>IFERROR(IF(OR($F167="",$F167=0,$G167=""),"",$G167/$F167),"")</f>
        <v/>
      </c>
      <c r="I167" s="8">
        <f>IF(OR($B167="",$D167=""),"",IFERROR(IF(SUMPRODUCT(MAX(($B$2:$B167=$B167)*($D$2:$D167&lt;$D167)*$D$2:$D167))=0,"",$D167-SUMPRODUCT(MAX(($B$2:$B167=$B167)*($D$2:$D167&lt;$D167)*$D$2:$D167))),""))</f>
        <v/>
      </c>
      <c r="J167" s="9">
        <f>IFERROR(IF(OR($I167="",$F167="",$F167=0),"",$I167/$F167),"")</f>
        <v/>
      </c>
      <c r="K167" s="12">
        <f>IFERROR(IF(OR($I167="",$I167=0,$G167=""),"",$G167/$I167),"")</f>
        <v/>
      </c>
      <c r="L167" s="7" t="n"/>
      <c r="M167" s="7" t="n"/>
    </row>
    <row r="168">
      <c r="A168" s="10" t="n"/>
      <c r="B168" s="7" t="n"/>
      <c r="C168" s="7" t="n"/>
      <c r="D168" s="8" t="n"/>
      <c r="E168" s="7" t="n"/>
      <c r="F168" s="11" t="n"/>
      <c r="G168" s="12" t="n"/>
      <c r="H168" s="12">
        <f>IFERROR(IF(OR($F168="",$F168=0,$G168=""),"",$G168/$F168),"")</f>
        <v/>
      </c>
      <c r="I168" s="8">
        <f>IF(OR($B168="",$D168=""),"",IFERROR(IF(SUMPRODUCT(MAX(($B$2:$B168=$B168)*($D$2:$D168&lt;$D168)*$D$2:$D168))=0,"",$D168-SUMPRODUCT(MAX(($B$2:$B168=$B168)*($D$2:$D168&lt;$D168)*$D$2:$D168))),""))</f>
        <v/>
      </c>
      <c r="J168" s="9">
        <f>IFERROR(IF(OR($I168="",$F168="",$F168=0),"",$I168/$F168),"")</f>
        <v/>
      </c>
      <c r="K168" s="12">
        <f>IFERROR(IF(OR($I168="",$I168=0,$G168=""),"",$G168/$I168),"")</f>
        <v/>
      </c>
      <c r="L168" s="7" t="n"/>
      <c r="M168" s="7" t="n"/>
    </row>
    <row r="169">
      <c r="A169" s="10" t="n"/>
      <c r="B169" s="7" t="n"/>
      <c r="C169" s="7" t="n"/>
      <c r="D169" s="8" t="n"/>
      <c r="E169" s="7" t="n"/>
      <c r="F169" s="11" t="n"/>
      <c r="G169" s="12" t="n"/>
      <c r="H169" s="12">
        <f>IFERROR(IF(OR($F169="",$F169=0,$G169=""),"",$G169/$F169),"")</f>
        <v/>
      </c>
      <c r="I169" s="8">
        <f>IF(OR($B169="",$D169=""),"",IFERROR(IF(SUMPRODUCT(MAX(($B$2:$B169=$B169)*($D$2:$D169&lt;$D169)*$D$2:$D169))=0,"",$D169-SUMPRODUCT(MAX(($B$2:$B169=$B169)*($D$2:$D169&lt;$D169)*$D$2:$D169))),""))</f>
        <v/>
      </c>
      <c r="J169" s="9">
        <f>IFERROR(IF(OR($I169="",$F169="",$F169=0),"",$I169/$F169),"")</f>
        <v/>
      </c>
      <c r="K169" s="12">
        <f>IFERROR(IF(OR($I169="",$I169=0,$G169=""),"",$G169/$I169),"")</f>
        <v/>
      </c>
      <c r="L169" s="7" t="n"/>
      <c r="M169" s="7" t="n"/>
    </row>
    <row r="170">
      <c r="A170" s="10" t="n"/>
      <c r="B170" s="7" t="n"/>
      <c r="C170" s="7" t="n"/>
      <c r="D170" s="8" t="n"/>
      <c r="E170" s="7" t="n"/>
      <c r="F170" s="11" t="n"/>
      <c r="G170" s="12" t="n"/>
      <c r="H170" s="12">
        <f>IFERROR(IF(OR($F170="",$F170=0,$G170=""),"",$G170/$F170),"")</f>
        <v/>
      </c>
      <c r="I170" s="8">
        <f>IF(OR($B170="",$D170=""),"",IFERROR(IF(SUMPRODUCT(MAX(($B$2:$B170=$B170)*($D$2:$D170&lt;$D170)*$D$2:$D170))=0,"",$D170-SUMPRODUCT(MAX(($B$2:$B170=$B170)*($D$2:$D170&lt;$D170)*$D$2:$D170))),""))</f>
        <v/>
      </c>
      <c r="J170" s="9">
        <f>IFERROR(IF(OR($I170="",$F170="",$F170=0),"",$I170/$F170),"")</f>
        <v/>
      </c>
      <c r="K170" s="12">
        <f>IFERROR(IF(OR($I170="",$I170=0,$G170=""),"",$G170/$I170),"")</f>
        <v/>
      </c>
      <c r="L170" s="7" t="n"/>
      <c r="M170" s="7" t="n"/>
    </row>
    <row r="171">
      <c r="A171" s="10" t="n"/>
      <c r="B171" s="7" t="n"/>
      <c r="C171" s="7" t="n"/>
      <c r="D171" s="8" t="n"/>
      <c r="E171" s="7" t="n"/>
      <c r="F171" s="11" t="n"/>
      <c r="G171" s="12" t="n"/>
      <c r="H171" s="12">
        <f>IFERROR(IF(OR($F171="",$F171=0,$G171=""),"",$G171/$F171),"")</f>
        <v/>
      </c>
      <c r="I171" s="8">
        <f>IF(OR($B171="",$D171=""),"",IFERROR(IF(SUMPRODUCT(MAX(($B$2:$B171=$B171)*($D$2:$D171&lt;$D171)*$D$2:$D171))=0,"",$D171-SUMPRODUCT(MAX(($B$2:$B171=$B171)*($D$2:$D171&lt;$D171)*$D$2:$D171))),""))</f>
        <v/>
      </c>
      <c r="J171" s="9">
        <f>IFERROR(IF(OR($I171="",$F171="",$F171=0),"",$I171/$F171),"")</f>
        <v/>
      </c>
      <c r="K171" s="12">
        <f>IFERROR(IF(OR($I171="",$I171=0,$G171=""),"",$G171/$I171),"")</f>
        <v/>
      </c>
      <c r="L171" s="7" t="n"/>
      <c r="M171" s="7" t="n"/>
    </row>
    <row r="172">
      <c r="A172" s="10" t="n"/>
      <c r="B172" s="7" t="n"/>
      <c r="C172" s="7" t="n"/>
      <c r="D172" s="8" t="n"/>
      <c r="E172" s="7" t="n"/>
      <c r="F172" s="11" t="n"/>
      <c r="G172" s="12" t="n"/>
      <c r="H172" s="12">
        <f>IFERROR(IF(OR($F172="",$F172=0,$G172=""),"",$G172/$F172),"")</f>
        <v/>
      </c>
      <c r="I172" s="8">
        <f>IF(OR($B172="",$D172=""),"",IFERROR(IF(SUMPRODUCT(MAX(($B$2:$B172=$B172)*($D$2:$D172&lt;$D172)*$D$2:$D172))=0,"",$D172-SUMPRODUCT(MAX(($B$2:$B172=$B172)*($D$2:$D172&lt;$D172)*$D$2:$D172))),""))</f>
        <v/>
      </c>
      <c r="J172" s="9">
        <f>IFERROR(IF(OR($I172="",$F172="",$F172=0),"",$I172/$F172),"")</f>
        <v/>
      </c>
      <c r="K172" s="12">
        <f>IFERROR(IF(OR($I172="",$I172=0,$G172=""),"",$G172/$I172),"")</f>
        <v/>
      </c>
      <c r="L172" s="7" t="n"/>
      <c r="M172" s="7" t="n"/>
    </row>
    <row r="173">
      <c r="A173" s="10" t="n"/>
      <c r="B173" s="7" t="n"/>
      <c r="C173" s="7" t="n"/>
      <c r="D173" s="8" t="n"/>
      <c r="E173" s="7" t="n"/>
      <c r="F173" s="11" t="n"/>
      <c r="G173" s="12" t="n"/>
      <c r="H173" s="12">
        <f>IFERROR(IF(OR($F173="",$F173=0,$G173=""),"",$G173/$F173),"")</f>
        <v/>
      </c>
      <c r="I173" s="8">
        <f>IF(OR($B173="",$D173=""),"",IFERROR(IF(SUMPRODUCT(MAX(($B$2:$B173=$B173)*($D$2:$D173&lt;$D173)*$D$2:$D173))=0,"",$D173-SUMPRODUCT(MAX(($B$2:$B173=$B173)*($D$2:$D173&lt;$D173)*$D$2:$D173))),""))</f>
        <v/>
      </c>
      <c r="J173" s="9">
        <f>IFERROR(IF(OR($I173="",$F173="",$F173=0),"",$I173/$F173),"")</f>
        <v/>
      </c>
      <c r="K173" s="12">
        <f>IFERROR(IF(OR($I173="",$I173=0,$G173=""),"",$G173/$I173),"")</f>
        <v/>
      </c>
      <c r="L173" s="7" t="n"/>
      <c r="M173" s="7" t="n"/>
    </row>
    <row r="174">
      <c r="A174" s="10" t="n"/>
      <c r="B174" s="7" t="n"/>
      <c r="C174" s="7" t="n"/>
      <c r="D174" s="8" t="n"/>
      <c r="E174" s="7" t="n"/>
      <c r="F174" s="11" t="n"/>
      <c r="G174" s="12" t="n"/>
      <c r="H174" s="12">
        <f>IFERROR(IF(OR($F174="",$F174=0,$G174=""),"",$G174/$F174),"")</f>
        <v/>
      </c>
      <c r="I174" s="8">
        <f>IF(OR($B174="",$D174=""),"",IFERROR(IF(SUMPRODUCT(MAX(($B$2:$B174=$B174)*($D$2:$D174&lt;$D174)*$D$2:$D174))=0,"",$D174-SUMPRODUCT(MAX(($B$2:$B174=$B174)*($D$2:$D174&lt;$D174)*$D$2:$D174))),""))</f>
        <v/>
      </c>
      <c r="J174" s="9">
        <f>IFERROR(IF(OR($I174="",$F174="",$F174=0),"",$I174/$F174),"")</f>
        <v/>
      </c>
      <c r="K174" s="12">
        <f>IFERROR(IF(OR($I174="",$I174=0,$G174=""),"",$G174/$I174),"")</f>
        <v/>
      </c>
      <c r="L174" s="7" t="n"/>
      <c r="M174" s="7" t="n"/>
    </row>
    <row r="175">
      <c r="A175" s="10" t="n"/>
      <c r="B175" s="7" t="n"/>
      <c r="C175" s="7" t="n"/>
      <c r="D175" s="8" t="n"/>
      <c r="E175" s="7" t="n"/>
      <c r="F175" s="11" t="n"/>
      <c r="G175" s="12" t="n"/>
      <c r="H175" s="12">
        <f>IFERROR(IF(OR($F175="",$F175=0,$G175=""),"",$G175/$F175),"")</f>
        <v/>
      </c>
      <c r="I175" s="8">
        <f>IF(OR($B175="",$D175=""),"",IFERROR(IF(SUMPRODUCT(MAX(($B$2:$B175=$B175)*($D$2:$D175&lt;$D175)*$D$2:$D175))=0,"",$D175-SUMPRODUCT(MAX(($B$2:$B175=$B175)*($D$2:$D175&lt;$D175)*$D$2:$D175))),""))</f>
        <v/>
      </c>
      <c r="J175" s="9">
        <f>IFERROR(IF(OR($I175="",$F175="",$F175=0),"",$I175/$F175),"")</f>
        <v/>
      </c>
      <c r="K175" s="12">
        <f>IFERROR(IF(OR($I175="",$I175=0,$G175=""),"",$G175/$I175),"")</f>
        <v/>
      </c>
      <c r="L175" s="7" t="n"/>
      <c r="M175" s="7" t="n"/>
    </row>
    <row r="176">
      <c r="A176" s="10" t="n"/>
      <c r="B176" s="7" t="n"/>
      <c r="C176" s="7" t="n"/>
      <c r="D176" s="8" t="n"/>
      <c r="E176" s="7" t="n"/>
      <c r="F176" s="11" t="n"/>
      <c r="G176" s="12" t="n"/>
      <c r="H176" s="12">
        <f>IFERROR(IF(OR($F176="",$F176=0,$G176=""),"",$G176/$F176),"")</f>
        <v/>
      </c>
      <c r="I176" s="8">
        <f>IF(OR($B176="",$D176=""),"",IFERROR(IF(SUMPRODUCT(MAX(($B$2:$B176=$B176)*($D$2:$D176&lt;$D176)*$D$2:$D176))=0,"",$D176-SUMPRODUCT(MAX(($B$2:$B176=$B176)*($D$2:$D176&lt;$D176)*$D$2:$D176))),""))</f>
        <v/>
      </c>
      <c r="J176" s="9">
        <f>IFERROR(IF(OR($I176="",$F176="",$F176=0),"",$I176/$F176),"")</f>
        <v/>
      </c>
      <c r="K176" s="12">
        <f>IFERROR(IF(OR($I176="",$I176=0,$G176=""),"",$G176/$I176),"")</f>
        <v/>
      </c>
      <c r="L176" s="7" t="n"/>
      <c r="M176" s="7" t="n"/>
    </row>
    <row r="177">
      <c r="A177" s="10" t="n"/>
      <c r="B177" s="7" t="n"/>
      <c r="C177" s="7" t="n"/>
      <c r="D177" s="8" t="n"/>
      <c r="E177" s="7" t="n"/>
      <c r="F177" s="11" t="n"/>
      <c r="G177" s="12" t="n"/>
      <c r="H177" s="12">
        <f>IFERROR(IF(OR($F177="",$F177=0,$G177=""),"",$G177/$F177),"")</f>
        <v/>
      </c>
      <c r="I177" s="8">
        <f>IF(OR($B177="",$D177=""),"",IFERROR(IF(SUMPRODUCT(MAX(($B$2:$B177=$B177)*($D$2:$D177&lt;$D177)*$D$2:$D177))=0,"",$D177-SUMPRODUCT(MAX(($B$2:$B177=$B177)*($D$2:$D177&lt;$D177)*$D$2:$D177))),""))</f>
        <v/>
      </c>
      <c r="J177" s="9">
        <f>IFERROR(IF(OR($I177="",$F177="",$F177=0),"",$I177/$F177),"")</f>
        <v/>
      </c>
      <c r="K177" s="12">
        <f>IFERROR(IF(OR($I177="",$I177=0,$G177=""),"",$G177/$I177),"")</f>
        <v/>
      </c>
      <c r="L177" s="7" t="n"/>
      <c r="M177" s="7" t="n"/>
    </row>
    <row r="178">
      <c r="A178" s="10" t="n"/>
      <c r="B178" s="7" t="n"/>
      <c r="C178" s="7" t="n"/>
      <c r="D178" s="8" t="n"/>
      <c r="E178" s="7" t="n"/>
      <c r="F178" s="11" t="n"/>
      <c r="G178" s="12" t="n"/>
      <c r="H178" s="12">
        <f>IFERROR(IF(OR($F178="",$F178=0,$G178=""),"",$G178/$F178),"")</f>
        <v/>
      </c>
      <c r="I178" s="8">
        <f>IF(OR($B178="",$D178=""),"",IFERROR(IF(SUMPRODUCT(MAX(($B$2:$B178=$B178)*($D$2:$D178&lt;$D178)*$D$2:$D178))=0,"",$D178-SUMPRODUCT(MAX(($B$2:$B178=$B178)*($D$2:$D178&lt;$D178)*$D$2:$D178))),""))</f>
        <v/>
      </c>
      <c r="J178" s="9">
        <f>IFERROR(IF(OR($I178="",$F178="",$F178=0),"",$I178/$F178),"")</f>
        <v/>
      </c>
      <c r="K178" s="12">
        <f>IFERROR(IF(OR($I178="",$I178=0,$G178=""),"",$G178/$I178),"")</f>
        <v/>
      </c>
      <c r="L178" s="7" t="n"/>
      <c r="M178" s="7" t="n"/>
    </row>
    <row r="179">
      <c r="A179" s="10" t="n"/>
      <c r="B179" s="7" t="n"/>
      <c r="C179" s="7" t="n"/>
      <c r="D179" s="8" t="n"/>
      <c r="E179" s="7" t="n"/>
      <c r="F179" s="11" t="n"/>
      <c r="G179" s="12" t="n"/>
      <c r="H179" s="12">
        <f>IFERROR(IF(OR($F179="",$F179=0,$G179=""),"",$G179/$F179),"")</f>
        <v/>
      </c>
      <c r="I179" s="8">
        <f>IF(OR($B179="",$D179=""),"",IFERROR(IF(SUMPRODUCT(MAX(($B$2:$B179=$B179)*($D$2:$D179&lt;$D179)*$D$2:$D179))=0,"",$D179-SUMPRODUCT(MAX(($B$2:$B179=$B179)*($D$2:$D179&lt;$D179)*$D$2:$D179))),""))</f>
        <v/>
      </c>
      <c r="J179" s="9">
        <f>IFERROR(IF(OR($I179="",$F179="",$F179=0),"",$I179/$F179),"")</f>
        <v/>
      </c>
      <c r="K179" s="12">
        <f>IFERROR(IF(OR($I179="",$I179=0,$G179=""),"",$G179/$I179),"")</f>
        <v/>
      </c>
      <c r="L179" s="7" t="n"/>
      <c r="M179" s="7" t="n"/>
    </row>
    <row r="180">
      <c r="A180" s="10" t="n"/>
      <c r="B180" s="7" t="n"/>
      <c r="C180" s="7" t="n"/>
      <c r="D180" s="8" t="n"/>
      <c r="E180" s="7" t="n"/>
      <c r="F180" s="11" t="n"/>
      <c r="G180" s="12" t="n"/>
      <c r="H180" s="12">
        <f>IFERROR(IF(OR($F180="",$F180=0,$G180=""),"",$G180/$F180),"")</f>
        <v/>
      </c>
      <c r="I180" s="8">
        <f>IF(OR($B180="",$D180=""),"",IFERROR(IF(SUMPRODUCT(MAX(($B$2:$B180=$B180)*($D$2:$D180&lt;$D180)*$D$2:$D180))=0,"",$D180-SUMPRODUCT(MAX(($B$2:$B180=$B180)*($D$2:$D180&lt;$D180)*$D$2:$D180))),""))</f>
        <v/>
      </c>
      <c r="J180" s="9">
        <f>IFERROR(IF(OR($I180="",$F180="",$F180=0),"",$I180/$F180),"")</f>
        <v/>
      </c>
      <c r="K180" s="12">
        <f>IFERROR(IF(OR($I180="",$I180=0,$G180=""),"",$G180/$I180),"")</f>
        <v/>
      </c>
      <c r="L180" s="7" t="n"/>
      <c r="M180" s="7" t="n"/>
    </row>
    <row r="181">
      <c r="A181" s="10" t="n"/>
      <c r="B181" s="7" t="n"/>
      <c r="C181" s="7" t="n"/>
      <c r="D181" s="8" t="n"/>
      <c r="E181" s="7" t="n"/>
      <c r="F181" s="11" t="n"/>
      <c r="G181" s="12" t="n"/>
      <c r="H181" s="12">
        <f>IFERROR(IF(OR($F181="",$F181=0,$G181=""),"",$G181/$F181),"")</f>
        <v/>
      </c>
      <c r="I181" s="8">
        <f>IF(OR($B181="",$D181=""),"",IFERROR(IF(SUMPRODUCT(MAX(($B$2:$B181=$B181)*($D$2:$D181&lt;$D181)*$D$2:$D181))=0,"",$D181-SUMPRODUCT(MAX(($B$2:$B181=$B181)*($D$2:$D181&lt;$D181)*$D$2:$D181))),""))</f>
        <v/>
      </c>
      <c r="J181" s="9">
        <f>IFERROR(IF(OR($I181="",$F181="",$F181=0),"",$I181/$F181),"")</f>
        <v/>
      </c>
      <c r="K181" s="12">
        <f>IFERROR(IF(OR($I181="",$I181=0,$G181=""),"",$G181/$I181),"")</f>
        <v/>
      </c>
      <c r="L181" s="7" t="n"/>
      <c r="M181" s="7" t="n"/>
    </row>
    <row r="182">
      <c r="A182" s="10" t="n"/>
      <c r="B182" s="7" t="n"/>
      <c r="C182" s="7" t="n"/>
      <c r="D182" s="8" t="n"/>
      <c r="E182" s="7" t="n"/>
      <c r="F182" s="11" t="n"/>
      <c r="G182" s="12" t="n"/>
      <c r="H182" s="12">
        <f>IFERROR(IF(OR($F182="",$F182=0,$G182=""),"",$G182/$F182),"")</f>
        <v/>
      </c>
      <c r="I182" s="8">
        <f>IF(OR($B182="",$D182=""),"",IFERROR(IF(SUMPRODUCT(MAX(($B$2:$B182=$B182)*($D$2:$D182&lt;$D182)*$D$2:$D182))=0,"",$D182-SUMPRODUCT(MAX(($B$2:$B182=$B182)*($D$2:$D182&lt;$D182)*$D$2:$D182))),""))</f>
        <v/>
      </c>
      <c r="J182" s="9">
        <f>IFERROR(IF(OR($I182="",$F182="",$F182=0),"",$I182/$F182),"")</f>
        <v/>
      </c>
      <c r="K182" s="12">
        <f>IFERROR(IF(OR($I182="",$I182=0,$G182=""),"",$G182/$I182),"")</f>
        <v/>
      </c>
      <c r="L182" s="7" t="n"/>
      <c r="M182" s="7" t="n"/>
    </row>
    <row r="183">
      <c r="A183" s="10" t="n"/>
      <c r="B183" s="7" t="n"/>
      <c r="C183" s="7" t="n"/>
      <c r="D183" s="8" t="n"/>
      <c r="E183" s="7" t="n"/>
      <c r="F183" s="11" t="n"/>
      <c r="G183" s="12" t="n"/>
      <c r="H183" s="12">
        <f>IFERROR(IF(OR($F183="",$F183=0,$G183=""),"",$G183/$F183),"")</f>
        <v/>
      </c>
      <c r="I183" s="8">
        <f>IF(OR($B183="",$D183=""),"",IFERROR(IF(SUMPRODUCT(MAX(($B$2:$B183=$B183)*($D$2:$D183&lt;$D183)*$D$2:$D183))=0,"",$D183-SUMPRODUCT(MAX(($B$2:$B183=$B183)*($D$2:$D183&lt;$D183)*$D$2:$D183))),""))</f>
        <v/>
      </c>
      <c r="J183" s="9">
        <f>IFERROR(IF(OR($I183="",$F183="",$F183=0),"",$I183/$F183),"")</f>
        <v/>
      </c>
      <c r="K183" s="12">
        <f>IFERROR(IF(OR($I183="",$I183=0,$G183=""),"",$G183/$I183),"")</f>
        <v/>
      </c>
      <c r="L183" s="7" t="n"/>
      <c r="M183" s="7" t="n"/>
    </row>
    <row r="184">
      <c r="A184" s="10" t="n"/>
      <c r="B184" s="7" t="n"/>
      <c r="C184" s="7" t="n"/>
      <c r="D184" s="8" t="n"/>
      <c r="E184" s="7" t="n"/>
      <c r="F184" s="11" t="n"/>
      <c r="G184" s="12" t="n"/>
      <c r="H184" s="12">
        <f>IFERROR(IF(OR($F184="",$F184=0,$G184=""),"",$G184/$F184),"")</f>
        <v/>
      </c>
      <c r="I184" s="8">
        <f>IF(OR($B184="",$D184=""),"",IFERROR(IF(SUMPRODUCT(MAX(($B$2:$B184=$B184)*($D$2:$D184&lt;$D184)*$D$2:$D184))=0,"",$D184-SUMPRODUCT(MAX(($B$2:$B184=$B184)*($D$2:$D184&lt;$D184)*$D$2:$D184))),""))</f>
        <v/>
      </c>
      <c r="J184" s="9">
        <f>IFERROR(IF(OR($I184="",$F184="",$F184=0),"",$I184/$F184),"")</f>
        <v/>
      </c>
      <c r="K184" s="12">
        <f>IFERROR(IF(OR($I184="",$I184=0,$G184=""),"",$G184/$I184),"")</f>
        <v/>
      </c>
      <c r="L184" s="7" t="n"/>
      <c r="M184" s="7" t="n"/>
    </row>
    <row r="185">
      <c r="A185" s="10" t="n"/>
      <c r="B185" s="7" t="n"/>
      <c r="C185" s="7" t="n"/>
      <c r="D185" s="8" t="n"/>
      <c r="E185" s="7" t="n"/>
      <c r="F185" s="11" t="n"/>
      <c r="G185" s="12" t="n"/>
      <c r="H185" s="12">
        <f>IFERROR(IF(OR($F185="",$F185=0,$G185=""),"",$G185/$F185),"")</f>
        <v/>
      </c>
      <c r="I185" s="8">
        <f>IF(OR($B185="",$D185=""),"",IFERROR(IF(SUMPRODUCT(MAX(($B$2:$B185=$B185)*($D$2:$D185&lt;$D185)*$D$2:$D185))=0,"",$D185-SUMPRODUCT(MAX(($B$2:$B185=$B185)*($D$2:$D185&lt;$D185)*$D$2:$D185))),""))</f>
        <v/>
      </c>
      <c r="J185" s="9">
        <f>IFERROR(IF(OR($I185="",$F185="",$F185=0),"",$I185/$F185),"")</f>
        <v/>
      </c>
      <c r="K185" s="12">
        <f>IFERROR(IF(OR($I185="",$I185=0,$G185=""),"",$G185/$I185),"")</f>
        <v/>
      </c>
      <c r="L185" s="7" t="n"/>
      <c r="M185" s="7" t="n"/>
    </row>
    <row r="186">
      <c r="A186" s="10" t="n"/>
      <c r="B186" s="7" t="n"/>
      <c r="C186" s="7" t="n"/>
      <c r="D186" s="8" t="n"/>
      <c r="E186" s="7" t="n"/>
      <c r="F186" s="11" t="n"/>
      <c r="G186" s="12" t="n"/>
      <c r="H186" s="12">
        <f>IFERROR(IF(OR($F186="",$F186=0,$G186=""),"",$G186/$F186),"")</f>
        <v/>
      </c>
      <c r="I186" s="8">
        <f>IF(OR($B186="",$D186=""),"",IFERROR(IF(SUMPRODUCT(MAX(($B$2:$B186=$B186)*($D$2:$D186&lt;$D186)*$D$2:$D186))=0,"",$D186-SUMPRODUCT(MAX(($B$2:$B186=$B186)*($D$2:$D186&lt;$D186)*$D$2:$D186))),""))</f>
        <v/>
      </c>
      <c r="J186" s="9">
        <f>IFERROR(IF(OR($I186="",$F186="",$F186=0),"",$I186/$F186),"")</f>
        <v/>
      </c>
      <c r="K186" s="12">
        <f>IFERROR(IF(OR($I186="",$I186=0,$G186=""),"",$G186/$I186),"")</f>
        <v/>
      </c>
      <c r="L186" s="7" t="n"/>
      <c r="M186" s="7" t="n"/>
    </row>
    <row r="187">
      <c r="A187" s="10" t="n"/>
      <c r="B187" s="7" t="n"/>
      <c r="C187" s="7" t="n"/>
      <c r="D187" s="8" t="n"/>
      <c r="E187" s="7" t="n"/>
      <c r="F187" s="11" t="n"/>
      <c r="G187" s="12" t="n"/>
      <c r="H187" s="12">
        <f>IFERROR(IF(OR($F187="",$F187=0,$G187=""),"",$G187/$F187),"")</f>
        <v/>
      </c>
      <c r="I187" s="8">
        <f>IF(OR($B187="",$D187=""),"",IFERROR(IF(SUMPRODUCT(MAX(($B$2:$B187=$B187)*($D$2:$D187&lt;$D187)*$D$2:$D187))=0,"",$D187-SUMPRODUCT(MAX(($B$2:$B187=$B187)*($D$2:$D187&lt;$D187)*$D$2:$D187))),""))</f>
        <v/>
      </c>
      <c r="J187" s="9">
        <f>IFERROR(IF(OR($I187="",$F187="",$F187=0),"",$I187/$F187),"")</f>
        <v/>
      </c>
      <c r="K187" s="12">
        <f>IFERROR(IF(OR($I187="",$I187=0,$G187=""),"",$G187/$I187),"")</f>
        <v/>
      </c>
      <c r="L187" s="7" t="n"/>
      <c r="M187" s="7" t="n"/>
    </row>
    <row r="188">
      <c r="A188" s="10" t="n"/>
      <c r="B188" s="7" t="n"/>
      <c r="C188" s="7" t="n"/>
      <c r="D188" s="8" t="n"/>
      <c r="E188" s="7" t="n"/>
      <c r="F188" s="11" t="n"/>
      <c r="G188" s="12" t="n"/>
      <c r="H188" s="12">
        <f>IFERROR(IF(OR($F188="",$F188=0,$G188=""),"",$G188/$F188),"")</f>
        <v/>
      </c>
      <c r="I188" s="8">
        <f>IF(OR($B188="",$D188=""),"",IFERROR(IF(SUMPRODUCT(MAX(($B$2:$B188=$B188)*($D$2:$D188&lt;$D188)*$D$2:$D188))=0,"",$D188-SUMPRODUCT(MAX(($B$2:$B188=$B188)*($D$2:$D188&lt;$D188)*$D$2:$D188))),""))</f>
        <v/>
      </c>
      <c r="J188" s="9">
        <f>IFERROR(IF(OR($I188="",$F188="",$F188=0),"",$I188/$F188),"")</f>
        <v/>
      </c>
      <c r="K188" s="12">
        <f>IFERROR(IF(OR($I188="",$I188=0,$G188=""),"",$G188/$I188),"")</f>
        <v/>
      </c>
      <c r="L188" s="7" t="n"/>
      <c r="M188" s="7" t="n"/>
    </row>
    <row r="189">
      <c r="A189" s="10" t="n"/>
      <c r="B189" s="7" t="n"/>
      <c r="C189" s="7" t="n"/>
      <c r="D189" s="8" t="n"/>
      <c r="E189" s="7" t="n"/>
      <c r="F189" s="11" t="n"/>
      <c r="G189" s="12" t="n"/>
      <c r="H189" s="12">
        <f>IFERROR(IF(OR($F189="",$F189=0,$G189=""),"",$G189/$F189),"")</f>
        <v/>
      </c>
      <c r="I189" s="8">
        <f>IF(OR($B189="",$D189=""),"",IFERROR(IF(SUMPRODUCT(MAX(($B$2:$B189=$B189)*($D$2:$D189&lt;$D189)*$D$2:$D189))=0,"",$D189-SUMPRODUCT(MAX(($B$2:$B189=$B189)*($D$2:$D189&lt;$D189)*$D$2:$D189))),""))</f>
        <v/>
      </c>
      <c r="J189" s="9">
        <f>IFERROR(IF(OR($I189="",$F189="",$F189=0),"",$I189/$F189),"")</f>
        <v/>
      </c>
      <c r="K189" s="12">
        <f>IFERROR(IF(OR($I189="",$I189=0,$G189=""),"",$G189/$I189),"")</f>
        <v/>
      </c>
      <c r="L189" s="7" t="n"/>
      <c r="M189" s="7" t="n"/>
    </row>
    <row r="190">
      <c r="A190" s="10" t="n"/>
      <c r="B190" s="7" t="n"/>
      <c r="C190" s="7" t="n"/>
      <c r="D190" s="8" t="n"/>
      <c r="E190" s="7" t="n"/>
      <c r="F190" s="11" t="n"/>
      <c r="G190" s="12" t="n"/>
      <c r="H190" s="12">
        <f>IFERROR(IF(OR($F190="",$F190=0,$G190=""),"",$G190/$F190),"")</f>
        <v/>
      </c>
      <c r="I190" s="8">
        <f>IF(OR($B190="",$D190=""),"",IFERROR(IF(SUMPRODUCT(MAX(($B$2:$B190=$B190)*($D$2:$D190&lt;$D190)*$D$2:$D190))=0,"",$D190-SUMPRODUCT(MAX(($B$2:$B190=$B190)*($D$2:$D190&lt;$D190)*$D$2:$D190))),""))</f>
        <v/>
      </c>
      <c r="J190" s="9">
        <f>IFERROR(IF(OR($I190="",$F190="",$F190=0),"",$I190/$F190),"")</f>
        <v/>
      </c>
      <c r="K190" s="12">
        <f>IFERROR(IF(OR($I190="",$I190=0,$G190=""),"",$G190/$I190),"")</f>
        <v/>
      </c>
      <c r="L190" s="7" t="n"/>
      <c r="M190" s="7" t="n"/>
    </row>
    <row r="191">
      <c r="A191" s="10" t="n"/>
      <c r="B191" s="7" t="n"/>
      <c r="C191" s="7" t="n"/>
      <c r="D191" s="8" t="n"/>
      <c r="E191" s="7" t="n"/>
      <c r="F191" s="11" t="n"/>
      <c r="G191" s="12" t="n"/>
      <c r="H191" s="12">
        <f>IFERROR(IF(OR($F191="",$F191=0,$G191=""),"",$G191/$F191),"")</f>
        <v/>
      </c>
      <c r="I191" s="8">
        <f>IF(OR($B191="",$D191=""),"",IFERROR(IF(SUMPRODUCT(MAX(($B$2:$B191=$B191)*($D$2:$D191&lt;$D191)*$D$2:$D191))=0,"",$D191-SUMPRODUCT(MAX(($B$2:$B191=$B191)*($D$2:$D191&lt;$D191)*$D$2:$D191))),""))</f>
        <v/>
      </c>
      <c r="J191" s="9">
        <f>IFERROR(IF(OR($I191="",$F191="",$F191=0),"",$I191/$F191),"")</f>
        <v/>
      </c>
      <c r="K191" s="12">
        <f>IFERROR(IF(OR($I191="",$I191=0,$G191=""),"",$G191/$I191),"")</f>
        <v/>
      </c>
      <c r="L191" s="7" t="n"/>
      <c r="M191" s="7" t="n"/>
    </row>
    <row r="192">
      <c r="A192" s="10" t="n"/>
      <c r="B192" s="7" t="n"/>
      <c r="C192" s="7" t="n"/>
      <c r="D192" s="8" t="n"/>
      <c r="E192" s="7" t="n"/>
      <c r="F192" s="11" t="n"/>
      <c r="G192" s="12" t="n"/>
      <c r="H192" s="12">
        <f>IFERROR(IF(OR($F192="",$F192=0,$G192=""),"",$G192/$F192),"")</f>
        <v/>
      </c>
      <c r="I192" s="8">
        <f>IF(OR($B192="",$D192=""),"",IFERROR(IF(SUMPRODUCT(MAX(($B$2:$B192=$B192)*($D$2:$D192&lt;$D192)*$D$2:$D192))=0,"",$D192-SUMPRODUCT(MAX(($B$2:$B192=$B192)*($D$2:$D192&lt;$D192)*$D$2:$D192))),""))</f>
        <v/>
      </c>
      <c r="J192" s="9">
        <f>IFERROR(IF(OR($I192="",$F192="",$F192=0),"",$I192/$F192),"")</f>
        <v/>
      </c>
      <c r="K192" s="12">
        <f>IFERROR(IF(OR($I192="",$I192=0,$G192=""),"",$G192/$I192),"")</f>
        <v/>
      </c>
      <c r="L192" s="7" t="n"/>
      <c r="M192" s="7" t="n"/>
    </row>
    <row r="193">
      <c r="A193" s="10" t="n"/>
      <c r="B193" s="7" t="n"/>
      <c r="C193" s="7" t="n"/>
      <c r="D193" s="8" t="n"/>
      <c r="E193" s="7" t="n"/>
      <c r="F193" s="11" t="n"/>
      <c r="G193" s="12" t="n"/>
      <c r="H193" s="12">
        <f>IFERROR(IF(OR($F193="",$F193=0,$G193=""),"",$G193/$F193),"")</f>
        <v/>
      </c>
      <c r="I193" s="8">
        <f>IF(OR($B193="",$D193=""),"",IFERROR(IF(SUMPRODUCT(MAX(($B$2:$B193=$B193)*($D$2:$D193&lt;$D193)*$D$2:$D193))=0,"",$D193-SUMPRODUCT(MAX(($B$2:$B193=$B193)*($D$2:$D193&lt;$D193)*$D$2:$D193))),""))</f>
        <v/>
      </c>
      <c r="J193" s="9">
        <f>IFERROR(IF(OR($I193="",$F193="",$F193=0),"",$I193/$F193),"")</f>
        <v/>
      </c>
      <c r="K193" s="12">
        <f>IFERROR(IF(OR($I193="",$I193=0,$G193=""),"",$G193/$I193),"")</f>
        <v/>
      </c>
      <c r="L193" s="7" t="n"/>
      <c r="M193" s="7" t="n"/>
    </row>
    <row r="194">
      <c r="A194" s="10" t="n"/>
      <c r="B194" s="7" t="n"/>
      <c r="C194" s="7" t="n"/>
      <c r="D194" s="8" t="n"/>
      <c r="E194" s="7" t="n"/>
      <c r="F194" s="11" t="n"/>
      <c r="G194" s="12" t="n"/>
      <c r="H194" s="12">
        <f>IFERROR(IF(OR($F194="",$F194=0,$G194=""),"",$G194/$F194),"")</f>
        <v/>
      </c>
      <c r="I194" s="8">
        <f>IF(OR($B194="",$D194=""),"",IFERROR(IF(SUMPRODUCT(MAX(($B$2:$B194=$B194)*($D$2:$D194&lt;$D194)*$D$2:$D194))=0,"",$D194-SUMPRODUCT(MAX(($B$2:$B194=$B194)*($D$2:$D194&lt;$D194)*$D$2:$D194))),""))</f>
        <v/>
      </c>
      <c r="J194" s="9">
        <f>IFERROR(IF(OR($I194="",$F194="",$F194=0),"",$I194/$F194),"")</f>
        <v/>
      </c>
      <c r="K194" s="12">
        <f>IFERROR(IF(OR($I194="",$I194=0,$G194=""),"",$G194/$I194),"")</f>
        <v/>
      </c>
      <c r="L194" s="7" t="n"/>
      <c r="M194" s="7" t="n"/>
    </row>
    <row r="195">
      <c r="A195" s="10" t="n"/>
      <c r="B195" s="7" t="n"/>
      <c r="C195" s="7" t="n"/>
      <c r="D195" s="8" t="n"/>
      <c r="E195" s="7" t="n"/>
      <c r="F195" s="11" t="n"/>
      <c r="G195" s="12" t="n"/>
      <c r="H195" s="12">
        <f>IFERROR(IF(OR($F195="",$F195=0,$G195=""),"",$G195/$F195),"")</f>
        <v/>
      </c>
      <c r="I195" s="8">
        <f>IF(OR($B195="",$D195=""),"",IFERROR(IF(SUMPRODUCT(MAX(($B$2:$B195=$B195)*($D$2:$D195&lt;$D195)*$D$2:$D195))=0,"",$D195-SUMPRODUCT(MAX(($B$2:$B195=$B195)*($D$2:$D195&lt;$D195)*$D$2:$D195))),""))</f>
        <v/>
      </c>
      <c r="J195" s="9">
        <f>IFERROR(IF(OR($I195="",$F195="",$F195=0),"",$I195/$F195),"")</f>
        <v/>
      </c>
      <c r="K195" s="12">
        <f>IFERROR(IF(OR($I195="",$I195=0,$G195=""),"",$G195/$I195),"")</f>
        <v/>
      </c>
      <c r="L195" s="7" t="n"/>
      <c r="M195" s="7" t="n"/>
    </row>
    <row r="196">
      <c r="A196" s="10" t="n"/>
      <c r="B196" s="7" t="n"/>
      <c r="C196" s="7" t="n"/>
      <c r="D196" s="8" t="n"/>
      <c r="E196" s="7" t="n"/>
      <c r="F196" s="11" t="n"/>
      <c r="G196" s="12" t="n"/>
      <c r="H196" s="12">
        <f>IFERROR(IF(OR($F196="",$F196=0,$G196=""),"",$G196/$F196),"")</f>
        <v/>
      </c>
      <c r="I196" s="8">
        <f>IF(OR($B196="",$D196=""),"",IFERROR(IF(SUMPRODUCT(MAX(($B$2:$B196=$B196)*($D$2:$D196&lt;$D196)*$D$2:$D196))=0,"",$D196-SUMPRODUCT(MAX(($B$2:$B196=$B196)*($D$2:$D196&lt;$D196)*$D$2:$D196))),""))</f>
        <v/>
      </c>
      <c r="J196" s="9">
        <f>IFERROR(IF(OR($I196="",$F196="",$F196=0),"",$I196/$F196),"")</f>
        <v/>
      </c>
      <c r="K196" s="12">
        <f>IFERROR(IF(OR($I196="",$I196=0,$G196=""),"",$G196/$I196),"")</f>
        <v/>
      </c>
      <c r="L196" s="7" t="n"/>
      <c r="M196" s="7" t="n"/>
    </row>
    <row r="197">
      <c r="A197" s="10" t="n"/>
      <c r="B197" s="7" t="n"/>
      <c r="C197" s="7" t="n"/>
      <c r="D197" s="8" t="n"/>
      <c r="E197" s="7" t="n"/>
      <c r="F197" s="11" t="n"/>
      <c r="G197" s="12" t="n"/>
      <c r="H197" s="12">
        <f>IFERROR(IF(OR($F197="",$F197=0,$G197=""),"",$G197/$F197),"")</f>
        <v/>
      </c>
      <c r="I197" s="8">
        <f>IF(OR($B197="",$D197=""),"",IFERROR(IF(SUMPRODUCT(MAX(($B$2:$B197=$B197)*($D$2:$D197&lt;$D197)*$D$2:$D197))=0,"",$D197-SUMPRODUCT(MAX(($B$2:$B197=$B197)*($D$2:$D197&lt;$D197)*$D$2:$D197))),""))</f>
        <v/>
      </c>
      <c r="J197" s="9">
        <f>IFERROR(IF(OR($I197="",$F197="",$F197=0),"",$I197/$F197),"")</f>
        <v/>
      </c>
      <c r="K197" s="12">
        <f>IFERROR(IF(OR($I197="",$I197=0,$G197=""),"",$G197/$I197),"")</f>
        <v/>
      </c>
      <c r="L197" s="7" t="n"/>
      <c r="M197" s="7" t="n"/>
    </row>
    <row r="198">
      <c r="A198" s="10" t="n"/>
      <c r="B198" s="7" t="n"/>
      <c r="C198" s="7" t="n"/>
      <c r="D198" s="8" t="n"/>
      <c r="E198" s="7" t="n"/>
      <c r="F198" s="11" t="n"/>
      <c r="G198" s="12" t="n"/>
      <c r="H198" s="12">
        <f>IFERROR(IF(OR($F198="",$F198=0,$G198=""),"",$G198/$F198),"")</f>
        <v/>
      </c>
      <c r="I198" s="8">
        <f>IF(OR($B198="",$D198=""),"",IFERROR(IF(SUMPRODUCT(MAX(($B$2:$B198=$B198)*($D$2:$D198&lt;$D198)*$D$2:$D198))=0,"",$D198-SUMPRODUCT(MAX(($B$2:$B198=$B198)*($D$2:$D198&lt;$D198)*$D$2:$D198))),""))</f>
        <v/>
      </c>
      <c r="J198" s="9">
        <f>IFERROR(IF(OR($I198="",$F198="",$F198=0),"",$I198/$F198),"")</f>
        <v/>
      </c>
      <c r="K198" s="12">
        <f>IFERROR(IF(OR($I198="",$I198=0,$G198=""),"",$G198/$I198),"")</f>
        <v/>
      </c>
      <c r="L198" s="7" t="n"/>
      <c r="M198" s="7" t="n"/>
    </row>
    <row r="199">
      <c r="A199" s="10" t="n"/>
      <c r="B199" s="7" t="n"/>
      <c r="C199" s="7" t="n"/>
      <c r="D199" s="8" t="n"/>
      <c r="E199" s="7" t="n"/>
      <c r="F199" s="11" t="n"/>
      <c r="G199" s="12" t="n"/>
      <c r="H199" s="12">
        <f>IFERROR(IF(OR($F199="",$F199=0,$G199=""),"",$G199/$F199),"")</f>
        <v/>
      </c>
      <c r="I199" s="8">
        <f>IF(OR($B199="",$D199=""),"",IFERROR(IF(SUMPRODUCT(MAX(($B$2:$B199=$B199)*($D$2:$D199&lt;$D199)*$D$2:$D199))=0,"",$D199-SUMPRODUCT(MAX(($B$2:$B199=$B199)*($D$2:$D199&lt;$D199)*$D$2:$D199))),""))</f>
        <v/>
      </c>
      <c r="J199" s="9">
        <f>IFERROR(IF(OR($I199="",$F199="",$F199=0),"",$I199/$F199),"")</f>
        <v/>
      </c>
      <c r="K199" s="12">
        <f>IFERROR(IF(OR($I199="",$I199=0,$G199=""),"",$G199/$I199),"")</f>
        <v/>
      </c>
      <c r="L199" s="7" t="n"/>
      <c r="M199" s="7" t="n"/>
    </row>
    <row r="200">
      <c r="A200" s="10" t="n"/>
      <c r="B200" s="7" t="n"/>
      <c r="C200" s="7" t="n"/>
      <c r="D200" s="8" t="n"/>
      <c r="E200" s="7" t="n"/>
      <c r="F200" s="11" t="n"/>
      <c r="G200" s="12" t="n"/>
      <c r="H200" s="12">
        <f>IFERROR(IF(OR($F200="",$F200=0,$G200=""),"",$G200/$F200),"")</f>
        <v/>
      </c>
      <c r="I200" s="8">
        <f>IF(OR($B200="",$D200=""),"",IFERROR(IF(SUMPRODUCT(MAX(($B$2:$B200=$B200)*($D$2:$D200&lt;$D200)*$D$2:$D200))=0,"",$D200-SUMPRODUCT(MAX(($B$2:$B200=$B200)*($D$2:$D200&lt;$D200)*$D$2:$D200))),""))</f>
        <v/>
      </c>
      <c r="J200" s="9">
        <f>IFERROR(IF(OR($I200="",$F200="",$F200=0),"",$I200/$F200),"")</f>
        <v/>
      </c>
      <c r="K200" s="12">
        <f>IFERROR(IF(OR($I200="",$I200=0,$G200=""),"",$G200/$I200),"")</f>
        <v/>
      </c>
      <c r="L200" s="7" t="n"/>
      <c r="M200" s="7" t="n"/>
    </row>
    <row r="201">
      <c r="A201" s="10" t="n"/>
      <c r="B201" s="7" t="n"/>
      <c r="C201" s="7" t="n"/>
      <c r="D201" s="8" t="n"/>
      <c r="E201" s="7" t="n"/>
      <c r="F201" s="11" t="n"/>
      <c r="G201" s="12" t="n"/>
      <c r="H201" s="12">
        <f>IFERROR(IF(OR($F201="",$F201=0,$G201=""),"",$G201/$F201),"")</f>
        <v/>
      </c>
      <c r="I201" s="8">
        <f>IF(OR($B201="",$D201=""),"",IFERROR(IF(SUMPRODUCT(MAX(($B$2:$B201=$B201)*($D$2:$D201&lt;$D201)*$D$2:$D201))=0,"",$D201-SUMPRODUCT(MAX(($B$2:$B201=$B201)*($D$2:$D201&lt;$D201)*$D$2:$D201))),""))</f>
        <v/>
      </c>
      <c r="J201" s="9">
        <f>IFERROR(IF(OR($I201="",$F201="",$F201=0),"",$I201/$F201),"")</f>
        <v/>
      </c>
      <c r="K201" s="12">
        <f>IFERROR(IF(OR($I201="",$I201=0,$G201=""),"",$G201/$I201),"")</f>
        <v/>
      </c>
      <c r="L201" s="7" t="n"/>
      <c r="M201" s="7" t="n"/>
    </row>
    <row r="202">
      <c r="A202" s="10" t="n"/>
      <c r="B202" s="7" t="n"/>
      <c r="C202" s="7" t="n"/>
      <c r="D202" s="8" t="n"/>
      <c r="E202" s="7" t="n"/>
      <c r="F202" s="11" t="n"/>
      <c r="G202" s="12" t="n"/>
      <c r="H202" s="12">
        <f>IFERROR(IF(OR($F202="",$F202=0,$G202=""),"",$G202/$F202),"")</f>
        <v/>
      </c>
      <c r="I202" s="8">
        <f>IF(OR($B202="",$D202=""),"",IFERROR(IF(SUMPRODUCT(MAX(($B$2:$B202=$B202)*($D$2:$D202&lt;$D202)*$D$2:$D202))=0,"",$D202-SUMPRODUCT(MAX(($B$2:$B202=$B202)*($D$2:$D202&lt;$D202)*$D$2:$D202))),""))</f>
        <v/>
      </c>
      <c r="J202" s="9">
        <f>IFERROR(IF(OR($I202="",$F202="",$F202=0),"",$I202/$F202),"")</f>
        <v/>
      </c>
      <c r="K202" s="12">
        <f>IFERROR(IF(OR($I202="",$I202=0,$G202=""),"",$G202/$I202),"")</f>
        <v/>
      </c>
      <c r="L202" s="7" t="n"/>
      <c r="M202" s="7" t="n"/>
    </row>
    <row r="203">
      <c r="A203" s="10" t="n"/>
      <c r="B203" s="7" t="n"/>
      <c r="C203" s="7" t="n"/>
      <c r="D203" s="8" t="n"/>
      <c r="E203" s="7" t="n"/>
      <c r="F203" s="11" t="n"/>
      <c r="G203" s="12" t="n"/>
      <c r="H203" s="12">
        <f>IFERROR(IF(OR($F203="",$F203=0,$G203=""),"",$G203/$F203),"")</f>
        <v/>
      </c>
      <c r="I203" s="8">
        <f>IF(OR($B203="",$D203=""),"",IFERROR(IF(SUMPRODUCT(MAX(($B$2:$B203=$B203)*($D$2:$D203&lt;$D203)*$D$2:$D203))=0,"",$D203-SUMPRODUCT(MAX(($B$2:$B203=$B203)*($D$2:$D203&lt;$D203)*$D$2:$D203))),""))</f>
        <v/>
      </c>
      <c r="J203" s="9">
        <f>IFERROR(IF(OR($I203="",$F203="",$F203=0),"",$I203/$F203),"")</f>
        <v/>
      </c>
      <c r="K203" s="12">
        <f>IFERROR(IF(OR($I203="",$I203=0,$G203=""),"",$G203/$I203),"")</f>
        <v/>
      </c>
      <c r="L203" s="7" t="n"/>
      <c r="M203" s="7" t="n"/>
    </row>
    <row r="204">
      <c r="A204" s="10" t="n"/>
      <c r="B204" s="7" t="n"/>
      <c r="C204" s="7" t="n"/>
      <c r="D204" s="8" t="n"/>
      <c r="E204" s="7" t="n"/>
      <c r="F204" s="11" t="n"/>
      <c r="G204" s="12" t="n"/>
      <c r="H204" s="12">
        <f>IFERROR(IF(OR($F204="",$F204=0,$G204=""),"",$G204/$F204),"")</f>
        <v/>
      </c>
      <c r="I204" s="8">
        <f>IF(OR($B204="",$D204=""),"",IFERROR(IF(SUMPRODUCT(MAX(($B$2:$B204=$B204)*($D$2:$D204&lt;$D204)*$D$2:$D204))=0,"",$D204-SUMPRODUCT(MAX(($B$2:$B204=$B204)*($D$2:$D204&lt;$D204)*$D$2:$D204))),""))</f>
        <v/>
      </c>
      <c r="J204" s="9">
        <f>IFERROR(IF(OR($I204="",$F204="",$F204=0),"",$I204/$F204),"")</f>
        <v/>
      </c>
      <c r="K204" s="12">
        <f>IFERROR(IF(OR($I204="",$I204=0,$G204=""),"",$G204/$I204),"")</f>
        <v/>
      </c>
      <c r="L204" s="7" t="n"/>
      <c r="M204" s="7" t="n"/>
    </row>
    <row r="205">
      <c r="A205" s="10" t="n"/>
      <c r="B205" s="7" t="n"/>
      <c r="C205" s="7" t="n"/>
      <c r="D205" s="8" t="n"/>
      <c r="E205" s="7" t="n"/>
      <c r="F205" s="11" t="n"/>
      <c r="G205" s="12" t="n"/>
      <c r="H205" s="12">
        <f>IFERROR(IF(OR($F205="",$F205=0,$G205=""),"",$G205/$F205),"")</f>
        <v/>
      </c>
      <c r="I205" s="8">
        <f>IF(OR($B205="",$D205=""),"",IFERROR(IF(SUMPRODUCT(MAX(($B$2:$B205=$B205)*($D$2:$D205&lt;$D205)*$D$2:$D205))=0,"",$D205-SUMPRODUCT(MAX(($B$2:$B205=$B205)*($D$2:$D205&lt;$D205)*$D$2:$D205))),""))</f>
        <v/>
      </c>
      <c r="J205" s="9">
        <f>IFERROR(IF(OR($I205="",$F205="",$F205=0),"",$I205/$F205),"")</f>
        <v/>
      </c>
      <c r="K205" s="12">
        <f>IFERROR(IF(OR($I205="",$I205=0,$G205=""),"",$G205/$I205),"")</f>
        <v/>
      </c>
      <c r="L205" s="7" t="n"/>
      <c r="M205" s="7" t="n"/>
    </row>
    <row r="206">
      <c r="A206" s="10" t="n"/>
      <c r="B206" s="7" t="n"/>
      <c r="C206" s="7" t="n"/>
      <c r="D206" s="8" t="n"/>
      <c r="E206" s="7" t="n"/>
      <c r="F206" s="11" t="n"/>
      <c r="G206" s="12" t="n"/>
      <c r="H206" s="12">
        <f>IFERROR(IF(OR($F206="",$F206=0,$G206=""),"",$G206/$F206),"")</f>
        <v/>
      </c>
      <c r="I206" s="8">
        <f>IF(OR($B206="",$D206=""),"",IFERROR(IF(SUMPRODUCT(MAX(($B$2:$B206=$B206)*($D$2:$D206&lt;$D206)*$D$2:$D206))=0,"",$D206-SUMPRODUCT(MAX(($B$2:$B206=$B206)*($D$2:$D206&lt;$D206)*$D$2:$D206))),""))</f>
        <v/>
      </c>
      <c r="J206" s="9">
        <f>IFERROR(IF(OR($I206="",$F206="",$F206=0),"",$I206/$F206),"")</f>
        <v/>
      </c>
      <c r="K206" s="12">
        <f>IFERROR(IF(OR($I206="",$I206=0,$G206=""),"",$G206/$I206),"")</f>
        <v/>
      </c>
      <c r="L206" s="7" t="n"/>
      <c r="M206" s="7" t="n"/>
    </row>
    <row r="207">
      <c r="A207" s="10" t="n"/>
      <c r="B207" s="7" t="n"/>
      <c r="C207" s="7" t="n"/>
      <c r="D207" s="8" t="n"/>
      <c r="E207" s="7" t="n"/>
      <c r="F207" s="11" t="n"/>
      <c r="G207" s="12" t="n"/>
      <c r="H207" s="12">
        <f>IFERROR(IF(OR($F207="",$F207=0,$G207=""),"",$G207/$F207),"")</f>
        <v/>
      </c>
      <c r="I207" s="8">
        <f>IF(OR($B207="",$D207=""),"",IFERROR(IF(SUMPRODUCT(MAX(($B$2:$B207=$B207)*($D$2:$D207&lt;$D207)*$D$2:$D207))=0,"",$D207-SUMPRODUCT(MAX(($B$2:$B207=$B207)*($D$2:$D207&lt;$D207)*$D$2:$D207))),""))</f>
        <v/>
      </c>
      <c r="J207" s="9">
        <f>IFERROR(IF(OR($I207="",$F207="",$F207=0),"",$I207/$F207),"")</f>
        <v/>
      </c>
      <c r="K207" s="12">
        <f>IFERROR(IF(OR($I207="",$I207=0,$G207=""),"",$G207/$I207),"")</f>
        <v/>
      </c>
      <c r="L207" s="7" t="n"/>
      <c r="M207" s="7" t="n"/>
    </row>
    <row r="208">
      <c r="A208" s="10" t="n"/>
      <c r="B208" s="7" t="n"/>
      <c r="C208" s="7" t="n"/>
      <c r="D208" s="8" t="n"/>
      <c r="E208" s="7" t="n"/>
      <c r="F208" s="11" t="n"/>
      <c r="G208" s="12" t="n"/>
      <c r="H208" s="12">
        <f>IFERROR(IF(OR($F208="",$F208=0,$G208=""),"",$G208/$F208),"")</f>
        <v/>
      </c>
      <c r="I208" s="8">
        <f>IF(OR($B208="",$D208=""),"",IFERROR(IF(SUMPRODUCT(MAX(($B$2:$B208=$B208)*($D$2:$D208&lt;$D208)*$D$2:$D208))=0,"",$D208-SUMPRODUCT(MAX(($B$2:$B208=$B208)*($D$2:$D208&lt;$D208)*$D$2:$D208))),""))</f>
        <v/>
      </c>
      <c r="J208" s="9">
        <f>IFERROR(IF(OR($I208="",$F208="",$F208=0),"",$I208/$F208),"")</f>
        <v/>
      </c>
      <c r="K208" s="12">
        <f>IFERROR(IF(OR($I208="",$I208=0,$G208=""),"",$G208/$I208),"")</f>
        <v/>
      </c>
      <c r="L208" s="7" t="n"/>
      <c r="M208" s="7" t="n"/>
    </row>
    <row r="209">
      <c r="A209" s="10" t="n"/>
      <c r="B209" s="7" t="n"/>
      <c r="C209" s="7" t="n"/>
      <c r="D209" s="8" t="n"/>
      <c r="E209" s="7" t="n"/>
      <c r="F209" s="11" t="n"/>
      <c r="G209" s="12" t="n"/>
      <c r="H209" s="12">
        <f>IFERROR(IF(OR($F209="",$F209=0,$G209=""),"",$G209/$F209),"")</f>
        <v/>
      </c>
      <c r="I209" s="8">
        <f>IF(OR($B209="",$D209=""),"",IFERROR(IF(SUMPRODUCT(MAX(($B$2:$B209=$B209)*($D$2:$D209&lt;$D209)*$D$2:$D209))=0,"",$D209-SUMPRODUCT(MAX(($B$2:$B209=$B209)*($D$2:$D209&lt;$D209)*$D$2:$D209))),""))</f>
        <v/>
      </c>
      <c r="J209" s="9">
        <f>IFERROR(IF(OR($I209="",$F209="",$F209=0),"",$I209/$F209),"")</f>
        <v/>
      </c>
      <c r="K209" s="12">
        <f>IFERROR(IF(OR($I209="",$I209=0,$G209=""),"",$G209/$I209),"")</f>
        <v/>
      </c>
      <c r="L209" s="7" t="n"/>
      <c r="M209" s="7" t="n"/>
    </row>
    <row r="210">
      <c r="A210" s="10" t="n"/>
      <c r="B210" s="7" t="n"/>
      <c r="C210" s="7" t="n"/>
      <c r="D210" s="8" t="n"/>
      <c r="E210" s="7" t="n"/>
      <c r="F210" s="11" t="n"/>
      <c r="G210" s="12" t="n"/>
      <c r="H210" s="12">
        <f>IFERROR(IF(OR($F210="",$F210=0,$G210=""),"",$G210/$F210),"")</f>
        <v/>
      </c>
      <c r="I210" s="8">
        <f>IF(OR($B210="",$D210=""),"",IFERROR(IF(SUMPRODUCT(MAX(($B$2:$B210=$B210)*($D$2:$D210&lt;$D210)*$D$2:$D210))=0,"",$D210-SUMPRODUCT(MAX(($B$2:$B210=$B210)*($D$2:$D210&lt;$D210)*$D$2:$D210))),""))</f>
        <v/>
      </c>
      <c r="J210" s="9">
        <f>IFERROR(IF(OR($I210="",$F210="",$F210=0),"",$I210/$F210),"")</f>
        <v/>
      </c>
      <c r="K210" s="12">
        <f>IFERROR(IF(OR($I210="",$I210=0,$G210=""),"",$G210/$I210),"")</f>
        <v/>
      </c>
      <c r="L210" s="7" t="n"/>
      <c r="M210" s="7" t="n"/>
    </row>
    <row r="211">
      <c r="A211" s="10" t="n"/>
      <c r="B211" s="7" t="n"/>
      <c r="C211" s="7" t="n"/>
      <c r="D211" s="8" t="n"/>
      <c r="E211" s="7" t="n"/>
      <c r="F211" s="11" t="n"/>
      <c r="G211" s="12" t="n"/>
      <c r="H211" s="12">
        <f>IFERROR(IF(OR($F211="",$F211=0,$G211=""),"",$G211/$F211),"")</f>
        <v/>
      </c>
      <c r="I211" s="8">
        <f>IF(OR($B211="",$D211=""),"",IFERROR(IF(SUMPRODUCT(MAX(($B$2:$B211=$B211)*($D$2:$D211&lt;$D211)*$D$2:$D211))=0,"",$D211-SUMPRODUCT(MAX(($B$2:$B211=$B211)*($D$2:$D211&lt;$D211)*$D$2:$D211))),""))</f>
        <v/>
      </c>
      <c r="J211" s="9">
        <f>IFERROR(IF(OR($I211="",$F211="",$F211=0),"",$I211/$F211),"")</f>
        <v/>
      </c>
      <c r="K211" s="12">
        <f>IFERROR(IF(OR($I211="",$I211=0,$G211=""),"",$G211/$I211),"")</f>
        <v/>
      </c>
      <c r="L211" s="7" t="n"/>
      <c r="M211" s="7" t="n"/>
    </row>
    <row r="212">
      <c r="A212" s="10" t="n"/>
      <c r="B212" s="7" t="n"/>
      <c r="C212" s="7" t="n"/>
      <c r="D212" s="8" t="n"/>
      <c r="E212" s="7" t="n"/>
      <c r="F212" s="11" t="n"/>
      <c r="G212" s="12" t="n"/>
      <c r="H212" s="12">
        <f>IFERROR(IF(OR($F212="",$F212=0,$G212=""),"",$G212/$F212),"")</f>
        <v/>
      </c>
      <c r="I212" s="8">
        <f>IF(OR($B212="",$D212=""),"",IFERROR(IF(SUMPRODUCT(MAX(($B$2:$B212=$B212)*($D$2:$D212&lt;$D212)*$D$2:$D212))=0,"",$D212-SUMPRODUCT(MAX(($B$2:$B212=$B212)*($D$2:$D212&lt;$D212)*$D$2:$D212))),""))</f>
        <v/>
      </c>
      <c r="J212" s="9">
        <f>IFERROR(IF(OR($I212="",$F212="",$F212=0),"",$I212/$F212),"")</f>
        <v/>
      </c>
      <c r="K212" s="12">
        <f>IFERROR(IF(OR($I212="",$I212=0,$G212=""),"",$G212/$I212),"")</f>
        <v/>
      </c>
      <c r="L212" s="7" t="n"/>
      <c r="M212" s="7" t="n"/>
    </row>
    <row r="213">
      <c r="A213" s="10" t="n"/>
      <c r="B213" s="7" t="n"/>
      <c r="C213" s="7" t="n"/>
      <c r="D213" s="8" t="n"/>
      <c r="E213" s="7" t="n"/>
      <c r="F213" s="11" t="n"/>
      <c r="G213" s="12" t="n"/>
      <c r="H213" s="12">
        <f>IFERROR(IF(OR($F213="",$F213=0,$G213=""),"",$G213/$F213),"")</f>
        <v/>
      </c>
      <c r="I213" s="8">
        <f>IF(OR($B213="",$D213=""),"",IFERROR(IF(SUMPRODUCT(MAX(($B$2:$B213=$B213)*($D$2:$D213&lt;$D213)*$D$2:$D213))=0,"",$D213-SUMPRODUCT(MAX(($B$2:$B213=$B213)*($D$2:$D213&lt;$D213)*$D$2:$D213))),""))</f>
        <v/>
      </c>
      <c r="J213" s="9">
        <f>IFERROR(IF(OR($I213="",$F213="",$F213=0),"",$I213/$F213),"")</f>
        <v/>
      </c>
      <c r="K213" s="12">
        <f>IFERROR(IF(OR($I213="",$I213=0,$G213=""),"",$G213/$I213),"")</f>
        <v/>
      </c>
      <c r="L213" s="7" t="n"/>
      <c r="M213" s="7" t="n"/>
    </row>
    <row r="214">
      <c r="A214" s="10" t="n"/>
      <c r="B214" s="7" t="n"/>
      <c r="C214" s="7" t="n"/>
      <c r="D214" s="8" t="n"/>
      <c r="E214" s="7" t="n"/>
      <c r="F214" s="11" t="n"/>
      <c r="G214" s="12" t="n"/>
      <c r="H214" s="12">
        <f>IFERROR(IF(OR($F214="",$F214=0,$G214=""),"",$G214/$F214),"")</f>
        <v/>
      </c>
      <c r="I214" s="8">
        <f>IF(OR($B214="",$D214=""),"",IFERROR(IF(SUMPRODUCT(MAX(($B$2:$B214=$B214)*($D$2:$D214&lt;$D214)*$D$2:$D214))=0,"",$D214-SUMPRODUCT(MAX(($B$2:$B214=$B214)*($D$2:$D214&lt;$D214)*$D$2:$D214))),""))</f>
        <v/>
      </c>
      <c r="J214" s="9">
        <f>IFERROR(IF(OR($I214="",$F214="",$F214=0),"",$I214/$F214),"")</f>
        <v/>
      </c>
      <c r="K214" s="12">
        <f>IFERROR(IF(OR($I214="",$I214=0,$G214=""),"",$G214/$I214),"")</f>
        <v/>
      </c>
      <c r="L214" s="7" t="n"/>
      <c r="M214" s="7" t="n"/>
    </row>
    <row r="215">
      <c r="A215" s="10" t="n"/>
      <c r="B215" s="7" t="n"/>
      <c r="C215" s="7" t="n"/>
      <c r="D215" s="8" t="n"/>
      <c r="E215" s="7" t="n"/>
      <c r="F215" s="11" t="n"/>
      <c r="G215" s="12" t="n"/>
      <c r="H215" s="12">
        <f>IFERROR(IF(OR($F215="",$F215=0,$G215=""),"",$G215/$F215),"")</f>
        <v/>
      </c>
      <c r="I215" s="8">
        <f>IF(OR($B215="",$D215=""),"",IFERROR(IF(SUMPRODUCT(MAX(($B$2:$B215=$B215)*($D$2:$D215&lt;$D215)*$D$2:$D215))=0,"",$D215-SUMPRODUCT(MAX(($B$2:$B215=$B215)*($D$2:$D215&lt;$D215)*$D$2:$D215))),""))</f>
        <v/>
      </c>
      <c r="J215" s="9">
        <f>IFERROR(IF(OR($I215="",$F215="",$F215=0),"",$I215/$F215),"")</f>
        <v/>
      </c>
      <c r="K215" s="12">
        <f>IFERROR(IF(OR($I215="",$I215=0,$G215=""),"",$G215/$I215),"")</f>
        <v/>
      </c>
      <c r="L215" s="7" t="n"/>
      <c r="M215" s="7" t="n"/>
    </row>
    <row r="216">
      <c r="A216" s="10" t="n"/>
      <c r="B216" s="7" t="n"/>
      <c r="C216" s="7" t="n"/>
      <c r="D216" s="8" t="n"/>
      <c r="E216" s="7" t="n"/>
      <c r="F216" s="11" t="n"/>
      <c r="G216" s="12" t="n"/>
      <c r="H216" s="12">
        <f>IFERROR(IF(OR($F216="",$F216=0,$G216=""),"",$G216/$F216),"")</f>
        <v/>
      </c>
      <c r="I216" s="8">
        <f>IF(OR($B216="",$D216=""),"",IFERROR(IF(SUMPRODUCT(MAX(($B$2:$B216=$B216)*($D$2:$D216&lt;$D216)*$D$2:$D216))=0,"",$D216-SUMPRODUCT(MAX(($B$2:$B216=$B216)*($D$2:$D216&lt;$D216)*$D$2:$D216))),""))</f>
        <v/>
      </c>
      <c r="J216" s="9">
        <f>IFERROR(IF(OR($I216="",$F216="",$F216=0),"",$I216/$F216),"")</f>
        <v/>
      </c>
      <c r="K216" s="12">
        <f>IFERROR(IF(OR($I216="",$I216=0,$G216=""),"",$G216/$I216),"")</f>
        <v/>
      </c>
      <c r="L216" s="7" t="n"/>
      <c r="M216" s="7" t="n"/>
    </row>
    <row r="217">
      <c r="A217" s="10" t="n"/>
      <c r="B217" s="7" t="n"/>
      <c r="C217" s="7" t="n"/>
      <c r="D217" s="8" t="n"/>
      <c r="E217" s="7" t="n"/>
      <c r="F217" s="11" t="n"/>
      <c r="G217" s="12" t="n"/>
      <c r="H217" s="12">
        <f>IFERROR(IF(OR($F217="",$F217=0,$G217=""),"",$G217/$F217),"")</f>
        <v/>
      </c>
      <c r="I217" s="8">
        <f>IF(OR($B217="",$D217=""),"",IFERROR(IF(SUMPRODUCT(MAX(($B$2:$B217=$B217)*($D$2:$D217&lt;$D217)*$D$2:$D217))=0,"",$D217-SUMPRODUCT(MAX(($B$2:$B217=$B217)*($D$2:$D217&lt;$D217)*$D$2:$D217))),""))</f>
        <v/>
      </c>
      <c r="J217" s="9">
        <f>IFERROR(IF(OR($I217="",$F217="",$F217=0),"",$I217/$F217),"")</f>
        <v/>
      </c>
      <c r="K217" s="12">
        <f>IFERROR(IF(OR($I217="",$I217=0,$G217=""),"",$G217/$I217),"")</f>
        <v/>
      </c>
      <c r="L217" s="7" t="n"/>
      <c r="M217" s="7" t="n"/>
    </row>
    <row r="218">
      <c r="A218" s="10" t="n"/>
      <c r="B218" s="7" t="n"/>
      <c r="C218" s="7" t="n"/>
      <c r="D218" s="8" t="n"/>
      <c r="E218" s="7" t="n"/>
      <c r="F218" s="11" t="n"/>
      <c r="G218" s="12" t="n"/>
      <c r="H218" s="12">
        <f>IFERROR(IF(OR($F218="",$F218=0,$G218=""),"",$G218/$F218),"")</f>
        <v/>
      </c>
      <c r="I218" s="8">
        <f>IF(OR($B218="",$D218=""),"",IFERROR(IF(SUMPRODUCT(MAX(($B$2:$B218=$B218)*($D$2:$D218&lt;$D218)*$D$2:$D218))=0,"",$D218-SUMPRODUCT(MAX(($B$2:$B218=$B218)*($D$2:$D218&lt;$D218)*$D$2:$D218))),""))</f>
        <v/>
      </c>
      <c r="J218" s="9">
        <f>IFERROR(IF(OR($I218="",$F218="",$F218=0),"",$I218/$F218),"")</f>
        <v/>
      </c>
      <c r="K218" s="12">
        <f>IFERROR(IF(OR($I218="",$I218=0,$G218=""),"",$G218/$I218),"")</f>
        <v/>
      </c>
      <c r="L218" s="7" t="n"/>
      <c r="M218" s="7" t="n"/>
    </row>
    <row r="219">
      <c r="A219" s="10" t="n"/>
      <c r="B219" s="7" t="n"/>
      <c r="C219" s="7" t="n"/>
      <c r="D219" s="8" t="n"/>
      <c r="E219" s="7" t="n"/>
      <c r="F219" s="11" t="n"/>
      <c r="G219" s="12" t="n"/>
      <c r="H219" s="12">
        <f>IFERROR(IF(OR($F219="",$F219=0,$G219=""),"",$G219/$F219),"")</f>
        <v/>
      </c>
      <c r="I219" s="8">
        <f>IF(OR($B219="",$D219=""),"",IFERROR(IF(SUMPRODUCT(MAX(($B$2:$B219=$B219)*($D$2:$D219&lt;$D219)*$D$2:$D219))=0,"",$D219-SUMPRODUCT(MAX(($B$2:$B219=$B219)*($D$2:$D219&lt;$D219)*$D$2:$D219))),""))</f>
        <v/>
      </c>
      <c r="J219" s="9">
        <f>IFERROR(IF(OR($I219="",$F219="",$F219=0),"",$I219/$F219),"")</f>
        <v/>
      </c>
      <c r="K219" s="12">
        <f>IFERROR(IF(OR($I219="",$I219=0,$G219=""),"",$G219/$I219),"")</f>
        <v/>
      </c>
      <c r="L219" s="7" t="n"/>
      <c r="M219" s="7" t="n"/>
    </row>
    <row r="220">
      <c r="A220" s="10" t="n"/>
      <c r="B220" s="7" t="n"/>
      <c r="C220" s="7" t="n"/>
      <c r="D220" s="8" t="n"/>
      <c r="E220" s="7" t="n"/>
      <c r="F220" s="11" t="n"/>
      <c r="G220" s="12" t="n"/>
      <c r="H220" s="12">
        <f>IFERROR(IF(OR($F220="",$F220=0,$G220=""),"",$G220/$F220),"")</f>
        <v/>
      </c>
      <c r="I220" s="8">
        <f>IF(OR($B220="",$D220=""),"",IFERROR(IF(SUMPRODUCT(MAX(($B$2:$B220=$B220)*($D$2:$D220&lt;$D220)*$D$2:$D220))=0,"",$D220-SUMPRODUCT(MAX(($B$2:$B220=$B220)*($D$2:$D220&lt;$D220)*$D$2:$D220))),""))</f>
        <v/>
      </c>
      <c r="J220" s="9">
        <f>IFERROR(IF(OR($I220="",$F220="",$F220=0),"",$I220/$F220),"")</f>
        <v/>
      </c>
      <c r="K220" s="12">
        <f>IFERROR(IF(OR($I220="",$I220=0,$G220=""),"",$G220/$I220),"")</f>
        <v/>
      </c>
      <c r="L220" s="7" t="n"/>
      <c r="M220" s="7" t="n"/>
    </row>
    <row r="221">
      <c r="A221" s="10" t="n"/>
      <c r="B221" s="7" t="n"/>
      <c r="C221" s="7" t="n"/>
      <c r="D221" s="8" t="n"/>
      <c r="E221" s="7" t="n"/>
      <c r="F221" s="11" t="n"/>
      <c r="G221" s="12" t="n"/>
      <c r="H221" s="12">
        <f>IFERROR(IF(OR($F221="",$F221=0,$G221=""),"",$G221/$F221),"")</f>
        <v/>
      </c>
      <c r="I221" s="8">
        <f>IF(OR($B221="",$D221=""),"",IFERROR(IF(SUMPRODUCT(MAX(($B$2:$B221=$B221)*($D$2:$D221&lt;$D221)*$D$2:$D221))=0,"",$D221-SUMPRODUCT(MAX(($B$2:$B221=$B221)*($D$2:$D221&lt;$D221)*$D$2:$D221))),""))</f>
        <v/>
      </c>
      <c r="J221" s="9">
        <f>IFERROR(IF(OR($I221="",$F221="",$F221=0),"",$I221/$F221),"")</f>
        <v/>
      </c>
      <c r="K221" s="12">
        <f>IFERROR(IF(OR($I221="",$I221=0,$G221=""),"",$G221/$I221),"")</f>
        <v/>
      </c>
      <c r="L221" s="7" t="n"/>
      <c r="M221" s="7" t="n"/>
    </row>
    <row r="222">
      <c r="A222" s="10" t="n"/>
      <c r="B222" s="7" t="n"/>
      <c r="C222" s="7" t="n"/>
      <c r="D222" s="8" t="n"/>
      <c r="E222" s="7" t="n"/>
      <c r="F222" s="11" t="n"/>
      <c r="G222" s="12" t="n"/>
      <c r="H222" s="12">
        <f>IFERROR(IF(OR($F222="",$F222=0,$G222=""),"",$G222/$F222),"")</f>
        <v/>
      </c>
      <c r="I222" s="8">
        <f>IF(OR($B222="",$D222=""),"",IFERROR(IF(SUMPRODUCT(MAX(($B$2:$B222=$B222)*($D$2:$D222&lt;$D222)*$D$2:$D222))=0,"",$D222-SUMPRODUCT(MAX(($B$2:$B222=$B222)*($D$2:$D222&lt;$D222)*$D$2:$D222))),""))</f>
        <v/>
      </c>
      <c r="J222" s="9">
        <f>IFERROR(IF(OR($I222="",$F222="",$F222=0),"",$I222/$F222),"")</f>
        <v/>
      </c>
      <c r="K222" s="12">
        <f>IFERROR(IF(OR($I222="",$I222=0,$G222=""),"",$G222/$I222),"")</f>
        <v/>
      </c>
      <c r="L222" s="7" t="n"/>
      <c r="M222" s="7" t="n"/>
    </row>
    <row r="223">
      <c r="A223" s="10" t="n"/>
      <c r="B223" s="7" t="n"/>
      <c r="C223" s="7" t="n"/>
      <c r="D223" s="8" t="n"/>
      <c r="E223" s="7" t="n"/>
      <c r="F223" s="11" t="n"/>
      <c r="G223" s="12" t="n"/>
      <c r="H223" s="12">
        <f>IFERROR(IF(OR($F223="",$F223=0,$G223=""),"",$G223/$F223),"")</f>
        <v/>
      </c>
      <c r="I223" s="8">
        <f>IF(OR($B223="",$D223=""),"",IFERROR(IF(SUMPRODUCT(MAX(($B$2:$B223=$B223)*($D$2:$D223&lt;$D223)*$D$2:$D223))=0,"",$D223-SUMPRODUCT(MAX(($B$2:$B223=$B223)*($D$2:$D223&lt;$D223)*$D$2:$D223))),""))</f>
        <v/>
      </c>
      <c r="J223" s="9">
        <f>IFERROR(IF(OR($I223="",$F223="",$F223=0),"",$I223/$F223),"")</f>
        <v/>
      </c>
      <c r="K223" s="12">
        <f>IFERROR(IF(OR($I223="",$I223=0,$G223=""),"",$G223/$I223),"")</f>
        <v/>
      </c>
      <c r="L223" s="7" t="n"/>
      <c r="M223" s="7" t="n"/>
    </row>
    <row r="224">
      <c r="A224" s="10" t="n"/>
      <c r="B224" s="7" t="n"/>
      <c r="C224" s="7" t="n"/>
      <c r="D224" s="8" t="n"/>
      <c r="E224" s="7" t="n"/>
      <c r="F224" s="11" t="n"/>
      <c r="G224" s="12" t="n"/>
      <c r="H224" s="12">
        <f>IFERROR(IF(OR($F224="",$F224=0,$G224=""),"",$G224/$F224),"")</f>
        <v/>
      </c>
      <c r="I224" s="8">
        <f>IF(OR($B224="",$D224=""),"",IFERROR(IF(SUMPRODUCT(MAX(($B$2:$B224=$B224)*($D$2:$D224&lt;$D224)*$D$2:$D224))=0,"",$D224-SUMPRODUCT(MAX(($B$2:$B224=$B224)*($D$2:$D224&lt;$D224)*$D$2:$D224))),""))</f>
        <v/>
      </c>
      <c r="J224" s="9">
        <f>IFERROR(IF(OR($I224="",$F224="",$F224=0),"",$I224/$F224),"")</f>
        <v/>
      </c>
      <c r="K224" s="12">
        <f>IFERROR(IF(OR($I224="",$I224=0,$G224=""),"",$G224/$I224),"")</f>
        <v/>
      </c>
      <c r="L224" s="7" t="n"/>
      <c r="M224" s="7" t="n"/>
    </row>
    <row r="225">
      <c r="A225" s="10" t="n"/>
      <c r="B225" s="7" t="n"/>
      <c r="C225" s="7" t="n"/>
      <c r="D225" s="8" t="n"/>
      <c r="E225" s="7" t="n"/>
      <c r="F225" s="11" t="n"/>
      <c r="G225" s="12" t="n"/>
      <c r="H225" s="12">
        <f>IFERROR(IF(OR($F225="",$F225=0,$G225=""),"",$G225/$F225),"")</f>
        <v/>
      </c>
      <c r="I225" s="8">
        <f>IF(OR($B225="",$D225=""),"",IFERROR(IF(SUMPRODUCT(MAX(($B$2:$B225=$B225)*($D$2:$D225&lt;$D225)*$D$2:$D225))=0,"",$D225-SUMPRODUCT(MAX(($B$2:$B225=$B225)*($D$2:$D225&lt;$D225)*$D$2:$D225))),""))</f>
        <v/>
      </c>
      <c r="J225" s="9">
        <f>IFERROR(IF(OR($I225="",$F225="",$F225=0),"",$I225/$F225),"")</f>
        <v/>
      </c>
      <c r="K225" s="12">
        <f>IFERROR(IF(OR($I225="",$I225=0,$G225=""),"",$G225/$I225),"")</f>
        <v/>
      </c>
      <c r="L225" s="7" t="n"/>
      <c r="M225" s="7" t="n"/>
    </row>
    <row r="226">
      <c r="A226" s="10" t="n"/>
      <c r="B226" s="7" t="n"/>
      <c r="C226" s="7" t="n"/>
      <c r="D226" s="8" t="n"/>
      <c r="E226" s="7" t="n"/>
      <c r="F226" s="11" t="n"/>
      <c r="G226" s="12" t="n"/>
      <c r="H226" s="12">
        <f>IFERROR(IF(OR($F226="",$F226=0,$G226=""),"",$G226/$F226),"")</f>
        <v/>
      </c>
      <c r="I226" s="8">
        <f>IF(OR($B226="",$D226=""),"",IFERROR(IF(SUMPRODUCT(MAX(($B$2:$B226=$B226)*($D$2:$D226&lt;$D226)*$D$2:$D226))=0,"",$D226-SUMPRODUCT(MAX(($B$2:$B226=$B226)*($D$2:$D226&lt;$D226)*$D$2:$D226))),""))</f>
        <v/>
      </c>
      <c r="J226" s="9">
        <f>IFERROR(IF(OR($I226="",$F226="",$F226=0),"",$I226/$F226),"")</f>
        <v/>
      </c>
      <c r="K226" s="12">
        <f>IFERROR(IF(OR($I226="",$I226=0,$G226=""),"",$G226/$I226),"")</f>
        <v/>
      </c>
      <c r="L226" s="7" t="n"/>
      <c r="M226" s="7" t="n"/>
    </row>
    <row r="227">
      <c r="A227" s="10" t="n"/>
      <c r="B227" s="7" t="n"/>
      <c r="C227" s="7" t="n"/>
      <c r="D227" s="8" t="n"/>
      <c r="E227" s="7" t="n"/>
      <c r="F227" s="11" t="n"/>
      <c r="G227" s="12" t="n"/>
      <c r="H227" s="12">
        <f>IFERROR(IF(OR($F227="",$F227=0,$G227=""),"",$G227/$F227),"")</f>
        <v/>
      </c>
      <c r="I227" s="8">
        <f>IF(OR($B227="",$D227=""),"",IFERROR(IF(SUMPRODUCT(MAX(($B$2:$B227=$B227)*($D$2:$D227&lt;$D227)*$D$2:$D227))=0,"",$D227-SUMPRODUCT(MAX(($B$2:$B227=$B227)*($D$2:$D227&lt;$D227)*$D$2:$D227))),""))</f>
        <v/>
      </c>
      <c r="J227" s="9">
        <f>IFERROR(IF(OR($I227="",$F227="",$F227=0),"",$I227/$F227),"")</f>
        <v/>
      </c>
      <c r="K227" s="12">
        <f>IFERROR(IF(OR($I227="",$I227=0,$G227=""),"",$G227/$I227),"")</f>
        <v/>
      </c>
      <c r="L227" s="7" t="n"/>
      <c r="M227" s="7" t="n"/>
    </row>
    <row r="228">
      <c r="A228" s="10" t="n"/>
      <c r="B228" s="7" t="n"/>
      <c r="C228" s="7" t="n"/>
      <c r="D228" s="8" t="n"/>
      <c r="E228" s="7" t="n"/>
      <c r="F228" s="11" t="n"/>
      <c r="G228" s="12" t="n"/>
      <c r="H228" s="12">
        <f>IFERROR(IF(OR($F228="",$F228=0,$G228=""),"",$G228/$F228),"")</f>
        <v/>
      </c>
      <c r="I228" s="8">
        <f>IF(OR($B228="",$D228=""),"",IFERROR(IF(SUMPRODUCT(MAX(($B$2:$B228=$B228)*($D$2:$D228&lt;$D228)*$D$2:$D228))=0,"",$D228-SUMPRODUCT(MAX(($B$2:$B228=$B228)*($D$2:$D228&lt;$D228)*$D$2:$D228))),""))</f>
        <v/>
      </c>
      <c r="J228" s="9">
        <f>IFERROR(IF(OR($I228="",$F228="",$F228=0),"",$I228/$F228),"")</f>
        <v/>
      </c>
      <c r="K228" s="12">
        <f>IFERROR(IF(OR($I228="",$I228=0,$G228=""),"",$G228/$I228),"")</f>
        <v/>
      </c>
      <c r="L228" s="7" t="n"/>
      <c r="M228" s="7" t="n"/>
    </row>
    <row r="229">
      <c r="A229" s="10" t="n"/>
      <c r="B229" s="7" t="n"/>
      <c r="C229" s="7" t="n"/>
      <c r="D229" s="8" t="n"/>
      <c r="E229" s="7" t="n"/>
      <c r="F229" s="11" t="n"/>
      <c r="G229" s="12" t="n"/>
      <c r="H229" s="12">
        <f>IFERROR(IF(OR($F229="",$F229=0,$G229=""),"",$G229/$F229),"")</f>
        <v/>
      </c>
      <c r="I229" s="8">
        <f>IF(OR($B229="",$D229=""),"",IFERROR(IF(SUMPRODUCT(MAX(($B$2:$B229=$B229)*($D$2:$D229&lt;$D229)*$D$2:$D229))=0,"",$D229-SUMPRODUCT(MAX(($B$2:$B229=$B229)*($D$2:$D229&lt;$D229)*$D$2:$D229))),""))</f>
        <v/>
      </c>
      <c r="J229" s="9">
        <f>IFERROR(IF(OR($I229="",$F229="",$F229=0),"",$I229/$F229),"")</f>
        <v/>
      </c>
      <c r="K229" s="12">
        <f>IFERROR(IF(OR($I229="",$I229=0,$G229=""),"",$G229/$I229),"")</f>
        <v/>
      </c>
      <c r="L229" s="7" t="n"/>
      <c r="M229" s="7" t="n"/>
    </row>
    <row r="230">
      <c r="A230" s="10" t="n"/>
      <c r="B230" s="7" t="n"/>
      <c r="C230" s="7" t="n"/>
      <c r="D230" s="8" t="n"/>
      <c r="E230" s="7" t="n"/>
      <c r="F230" s="11" t="n"/>
      <c r="G230" s="12" t="n"/>
      <c r="H230" s="12">
        <f>IFERROR(IF(OR($F230="",$F230=0,$G230=""),"",$G230/$F230),"")</f>
        <v/>
      </c>
      <c r="I230" s="8">
        <f>IF(OR($B230="",$D230=""),"",IFERROR(IF(SUMPRODUCT(MAX(($B$2:$B230=$B230)*($D$2:$D230&lt;$D230)*$D$2:$D230))=0,"",$D230-SUMPRODUCT(MAX(($B$2:$B230=$B230)*($D$2:$D230&lt;$D230)*$D$2:$D230))),""))</f>
        <v/>
      </c>
      <c r="J230" s="9">
        <f>IFERROR(IF(OR($I230="",$F230="",$F230=0),"",$I230/$F230),"")</f>
        <v/>
      </c>
      <c r="K230" s="12">
        <f>IFERROR(IF(OR($I230="",$I230=0,$G230=""),"",$G230/$I230),"")</f>
        <v/>
      </c>
      <c r="L230" s="7" t="n"/>
      <c r="M230" s="7" t="n"/>
    </row>
    <row r="231">
      <c r="A231" s="10" t="n"/>
      <c r="B231" s="7" t="n"/>
      <c r="C231" s="7" t="n"/>
      <c r="D231" s="8" t="n"/>
      <c r="E231" s="7" t="n"/>
      <c r="F231" s="11" t="n"/>
      <c r="G231" s="12" t="n"/>
      <c r="H231" s="12">
        <f>IFERROR(IF(OR($F231="",$F231=0,$G231=""),"",$G231/$F231),"")</f>
        <v/>
      </c>
      <c r="I231" s="8">
        <f>IF(OR($B231="",$D231=""),"",IFERROR(IF(SUMPRODUCT(MAX(($B$2:$B231=$B231)*($D$2:$D231&lt;$D231)*$D$2:$D231))=0,"",$D231-SUMPRODUCT(MAX(($B$2:$B231=$B231)*($D$2:$D231&lt;$D231)*$D$2:$D231))),""))</f>
        <v/>
      </c>
      <c r="J231" s="9">
        <f>IFERROR(IF(OR($I231="",$F231="",$F231=0),"",$I231/$F231),"")</f>
        <v/>
      </c>
      <c r="K231" s="12">
        <f>IFERROR(IF(OR($I231="",$I231=0,$G231=""),"",$G231/$I231),"")</f>
        <v/>
      </c>
      <c r="L231" s="7" t="n"/>
      <c r="M231" s="7" t="n"/>
    </row>
    <row r="232">
      <c r="A232" s="10" t="n"/>
      <c r="B232" s="7" t="n"/>
      <c r="C232" s="7" t="n"/>
      <c r="D232" s="8" t="n"/>
      <c r="E232" s="7" t="n"/>
      <c r="F232" s="11" t="n"/>
      <c r="G232" s="12" t="n"/>
      <c r="H232" s="12">
        <f>IFERROR(IF(OR($F232="",$F232=0,$G232=""),"",$G232/$F232),"")</f>
        <v/>
      </c>
      <c r="I232" s="8">
        <f>IF(OR($B232="",$D232=""),"",IFERROR(IF(SUMPRODUCT(MAX(($B$2:$B232=$B232)*($D$2:$D232&lt;$D232)*$D$2:$D232))=0,"",$D232-SUMPRODUCT(MAX(($B$2:$B232=$B232)*($D$2:$D232&lt;$D232)*$D$2:$D232))),""))</f>
        <v/>
      </c>
      <c r="J232" s="9">
        <f>IFERROR(IF(OR($I232="",$F232="",$F232=0),"",$I232/$F232),"")</f>
        <v/>
      </c>
      <c r="K232" s="12">
        <f>IFERROR(IF(OR($I232="",$I232=0,$G232=""),"",$G232/$I232),"")</f>
        <v/>
      </c>
      <c r="L232" s="7" t="n"/>
      <c r="M232" s="7" t="n"/>
    </row>
    <row r="233">
      <c r="A233" s="10" t="n"/>
      <c r="B233" s="7" t="n"/>
      <c r="C233" s="7" t="n"/>
      <c r="D233" s="8" t="n"/>
      <c r="E233" s="7" t="n"/>
      <c r="F233" s="11" t="n"/>
      <c r="G233" s="12" t="n"/>
      <c r="H233" s="12">
        <f>IFERROR(IF(OR($F233="",$F233=0,$G233=""),"",$G233/$F233),"")</f>
        <v/>
      </c>
      <c r="I233" s="8">
        <f>IF(OR($B233="",$D233=""),"",IFERROR(IF(SUMPRODUCT(MAX(($B$2:$B233=$B233)*($D$2:$D233&lt;$D233)*$D$2:$D233))=0,"",$D233-SUMPRODUCT(MAX(($B$2:$B233=$B233)*($D$2:$D233&lt;$D233)*$D$2:$D233))),""))</f>
        <v/>
      </c>
      <c r="J233" s="9">
        <f>IFERROR(IF(OR($I233="",$F233="",$F233=0),"",$I233/$F233),"")</f>
        <v/>
      </c>
      <c r="K233" s="12">
        <f>IFERROR(IF(OR($I233="",$I233=0,$G233=""),"",$G233/$I233),"")</f>
        <v/>
      </c>
      <c r="L233" s="7" t="n"/>
      <c r="M233" s="7" t="n"/>
    </row>
    <row r="234">
      <c r="A234" s="10" t="n"/>
      <c r="B234" s="7" t="n"/>
      <c r="C234" s="7" t="n"/>
      <c r="D234" s="8" t="n"/>
      <c r="E234" s="7" t="n"/>
      <c r="F234" s="11" t="n"/>
      <c r="G234" s="12" t="n"/>
      <c r="H234" s="12">
        <f>IFERROR(IF(OR($F234="",$F234=0,$G234=""),"",$G234/$F234),"")</f>
        <v/>
      </c>
      <c r="I234" s="8">
        <f>IF(OR($B234="",$D234=""),"",IFERROR(IF(SUMPRODUCT(MAX(($B$2:$B234=$B234)*($D$2:$D234&lt;$D234)*$D$2:$D234))=0,"",$D234-SUMPRODUCT(MAX(($B$2:$B234=$B234)*($D$2:$D234&lt;$D234)*$D$2:$D234))),""))</f>
        <v/>
      </c>
      <c r="J234" s="9">
        <f>IFERROR(IF(OR($I234="",$F234="",$F234=0),"",$I234/$F234),"")</f>
        <v/>
      </c>
      <c r="K234" s="12">
        <f>IFERROR(IF(OR($I234="",$I234=0,$G234=""),"",$G234/$I234),"")</f>
        <v/>
      </c>
      <c r="L234" s="7" t="n"/>
      <c r="M234" s="7" t="n"/>
    </row>
    <row r="235">
      <c r="A235" s="10" t="n"/>
      <c r="B235" s="7" t="n"/>
      <c r="C235" s="7" t="n"/>
      <c r="D235" s="8" t="n"/>
      <c r="E235" s="7" t="n"/>
      <c r="F235" s="11" t="n"/>
      <c r="G235" s="12" t="n"/>
      <c r="H235" s="12">
        <f>IFERROR(IF(OR($F235="",$F235=0,$G235=""),"",$G235/$F235),"")</f>
        <v/>
      </c>
      <c r="I235" s="8">
        <f>IF(OR($B235="",$D235=""),"",IFERROR(IF(SUMPRODUCT(MAX(($B$2:$B235=$B235)*($D$2:$D235&lt;$D235)*$D$2:$D235))=0,"",$D235-SUMPRODUCT(MAX(($B$2:$B235=$B235)*($D$2:$D235&lt;$D235)*$D$2:$D235))),""))</f>
        <v/>
      </c>
      <c r="J235" s="9">
        <f>IFERROR(IF(OR($I235="",$F235="",$F235=0),"",$I235/$F235),"")</f>
        <v/>
      </c>
      <c r="K235" s="12">
        <f>IFERROR(IF(OR($I235="",$I235=0,$G235=""),"",$G235/$I235),"")</f>
        <v/>
      </c>
      <c r="L235" s="7" t="n"/>
      <c r="M235" s="7" t="n"/>
    </row>
    <row r="236">
      <c r="A236" s="10" t="n"/>
      <c r="B236" s="7" t="n"/>
      <c r="C236" s="7" t="n"/>
      <c r="D236" s="8" t="n"/>
      <c r="E236" s="7" t="n"/>
      <c r="F236" s="11" t="n"/>
      <c r="G236" s="12" t="n"/>
      <c r="H236" s="12">
        <f>IFERROR(IF(OR($F236="",$F236=0,$G236=""),"",$G236/$F236),"")</f>
        <v/>
      </c>
      <c r="I236" s="8">
        <f>IF(OR($B236="",$D236=""),"",IFERROR(IF(SUMPRODUCT(MAX(($B$2:$B236=$B236)*($D$2:$D236&lt;$D236)*$D$2:$D236))=0,"",$D236-SUMPRODUCT(MAX(($B$2:$B236=$B236)*($D$2:$D236&lt;$D236)*$D$2:$D236))),""))</f>
        <v/>
      </c>
      <c r="J236" s="9">
        <f>IFERROR(IF(OR($I236="",$F236="",$F236=0),"",$I236/$F236),"")</f>
        <v/>
      </c>
      <c r="K236" s="12">
        <f>IFERROR(IF(OR($I236="",$I236=0,$G236=""),"",$G236/$I236),"")</f>
        <v/>
      </c>
      <c r="L236" s="7" t="n"/>
      <c r="M236" s="7" t="n"/>
    </row>
    <row r="237">
      <c r="A237" s="10" t="n"/>
      <c r="B237" s="7" t="n"/>
      <c r="C237" s="7" t="n"/>
      <c r="D237" s="8" t="n"/>
      <c r="E237" s="7" t="n"/>
      <c r="F237" s="11" t="n"/>
      <c r="G237" s="12" t="n"/>
      <c r="H237" s="12">
        <f>IFERROR(IF(OR($F237="",$F237=0,$G237=""),"",$G237/$F237),"")</f>
        <v/>
      </c>
      <c r="I237" s="8">
        <f>IF(OR($B237="",$D237=""),"",IFERROR(IF(SUMPRODUCT(MAX(($B$2:$B237=$B237)*($D$2:$D237&lt;$D237)*$D$2:$D237))=0,"",$D237-SUMPRODUCT(MAX(($B$2:$B237=$B237)*($D$2:$D237&lt;$D237)*$D$2:$D237))),""))</f>
        <v/>
      </c>
      <c r="J237" s="9">
        <f>IFERROR(IF(OR($I237="",$F237="",$F237=0),"",$I237/$F237),"")</f>
        <v/>
      </c>
      <c r="K237" s="12">
        <f>IFERROR(IF(OR($I237="",$I237=0,$G237=""),"",$G237/$I237),"")</f>
        <v/>
      </c>
      <c r="L237" s="7" t="n"/>
      <c r="M237" s="7" t="n"/>
    </row>
    <row r="238">
      <c r="A238" s="10" t="n"/>
      <c r="B238" s="7" t="n"/>
      <c r="C238" s="7" t="n"/>
      <c r="D238" s="8" t="n"/>
      <c r="E238" s="7" t="n"/>
      <c r="F238" s="11" t="n"/>
      <c r="G238" s="12" t="n"/>
      <c r="H238" s="12">
        <f>IFERROR(IF(OR($F238="",$F238=0,$G238=""),"",$G238/$F238),"")</f>
        <v/>
      </c>
      <c r="I238" s="8">
        <f>IF(OR($B238="",$D238=""),"",IFERROR(IF(SUMPRODUCT(MAX(($B$2:$B238=$B238)*($D$2:$D238&lt;$D238)*$D$2:$D238))=0,"",$D238-SUMPRODUCT(MAX(($B$2:$B238=$B238)*($D$2:$D238&lt;$D238)*$D$2:$D238))),""))</f>
        <v/>
      </c>
      <c r="J238" s="9">
        <f>IFERROR(IF(OR($I238="",$F238="",$F238=0),"",$I238/$F238),"")</f>
        <v/>
      </c>
      <c r="K238" s="12">
        <f>IFERROR(IF(OR($I238="",$I238=0,$G238=""),"",$G238/$I238),"")</f>
        <v/>
      </c>
      <c r="L238" s="7" t="n"/>
      <c r="M238" s="7" t="n"/>
    </row>
    <row r="239">
      <c r="A239" s="10" t="n"/>
      <c r="B239" s="7" t="n"/>
      <c r="C239" s="7" t="n"/>
      <c r="D239" s="8" t="n"/>
      <c r="E239" s="7" t="n"/>
      <c r="F239" s="11" t="n"/>
      <c r="G239" s="12" t="n"/>
      <c r="H239" s="12">
        <f>IFERROR(IF(OR($F239="",$F239=0,$G239=""),"",$G239/$F239),"")</f>
        <v/>
      </c>
      <c r="I239" s="8">
        <f>IF(OR($B239="",$D239=""),"",IFERROR(IF(SUMPRODUCT(MAX(($B$2:$B239=$B239)*($D$2:$D239&lt;$D239)*$D$2:$D239))=0,"",$D239-SUMPRODUCT(MAX(($B$2:$B239=$B239)*($D$2:$D239&lt;$D239)*$D$2:$D239))),""))</f>
        <v/>
      </c>
      <c r="J239" s="9">
        <f>IFERROR(IF(OR($I239="",$F239="",$F239=0),"",$I239/$F239),"")</f>
        <v/>
      </c>
      <c r="K239" s="12">
        <f>IFERROR(IF(OR($I239="",$I239=0,$G239=""),"",$G239/$I239),"")</f>
        <v/>
      </c>
      <c r="L239" s="7" t="n"/>
      <c r="M239" s="7" t="n"/>
    </row>
    <row r="240">
      <c r="A240" s="10" t="n"/>
      <c r="B240" s="7" t="n"/>
      <c r="C240" s="7" t="n"/>
      <c r="D240" s="8" t="n"/>
      <c r="E240" s="7" t="n"/>
      <c r="F240" s="11" t="n"/>
      <c r="G240" s="12" t="n"/>
      <c r="H240" s="12">
        <f>IFERROR(IF(OR($F240="",$F240=0,$G240=""),"",$G240/$F240),"")</f>
        <v/>
      </c>
      <c r="I240" s="8">
        <f>IF(OR($B240="",$D240=""),"",IFERROR(IF(SUMPRODUCT(MAX(($B$2:$B240=$B240)*($D$2:$D240&lt;$D240)*$D$2:$D240))=0,"",$D240-SUMPRODUCT(MAX(($B$2:$B240=$B240)*($D$2:$D240&lt;$D240)*$D$2:$D240))),""))</f>
        <v/>
      </c>
      <c r="J240" s="9">
        <f>IFERROR(IF(OR($I240="",$F240="",$F240=0),"",$I240/$F240),"")</f>
        <v/>
      </c>
      <c r="K240" s="12">
        <f>IFERROR(IF(OR($I240="",$I240=0,$G240=""),"",$G240/$I240),"")</f>
        <v/>
      </c>
      <c r="L240" s="7" t="n"/>
      <c r="M240" s="7" t="n"/>
    </row>
    <row r="241">
      <c r="A241" s="10" t="n"/>
      <c r="B241" s="7" t="n"/>
      <c r="C241" s="7" t="n"/>
      <c r="D241" s="8" t="n"/>
      <c r="E241" s="7" t="n"/>
      <c r="F241" s="11" t="n"/>
      <c r="G241" s="12" t="n"/>
      <c r="H241" s="12">
        <f>IFERROR(IF(OR($F241="",$F241=0,$G241=""),"",$G241/$F241),"")</f>
        <v/>
      </c>
      <c r="I241" s="8">
        <f>IF(OR($B241="",$D241=""),"",IFERROR(IF(SUMPRODUCT(MAX(($B$2:$B241=$B241)*($D$2:$D241&lt;$D241)*$D$2:$D241))=0,"",$D241-SUMPRODUCT(MAX(($B$2:$B241=$B241)*($D$2:$D241&lt;$D241)*$D$2:$D241))),""))</f>
        <v/>
      </c>
      <c r="J241" s="9">
        <f>IFERROR(IF(OR($I241="",$F241="",$F241=0),"",$I241/$F241),"")</f>
        <v/>
      </c>
      <c r="K241" s="12">
        <f>IFERROR(IF(OR($I241="",$I241=0,$G241=""),"",$G241/$I241),"")</f>
        <v/>
      </c>
      <c r="L241" s="7" t="n"/>
      <c r="M241" s="7" t="n"/>
    </row>
    <row r="242">
      <c r="A242" s="10" t="n"/>
      <c r="B242" s="7" t="n"/>
      <c r="C242" s="7" t="n"/>
      <c r="D242" s="8" t="n"/>
      <c r="E242" s="7" t="n"/>
      <c r="F242" s="11" t="n"/>
      <c r="G242" s="12" t="n"/>
      <c r="H242" s="12">
        <f>IFERROR(IF(OR($F242="",$F242=0,$G242=""),"",$G242/$F242),"")</f>
        <v/>
      </c>
      <c r="I242" s="8">
        <f>IF(OR($B242="",$D242=""),"",IFERROR(IF(SUMPRODUCT(MAX(($B$2:$B242=$B242)*($D$2:$D242&lt;$D242)*$D$2:$D242))=0,"",$D242-SUMPRODUCT(MAX(($B$2:$B242=$B242)*($D$2:$D242&lt;$D242)*$D$2:$D242))),""))</f>
        <v/>
      </c>
      <c r="J242" s="9">
        <f>IFERROR(IF(OR($I242="",$F242="",$F242=0),"",$I242/$F242),"")</f>
        <v/>
      </c>
      <c r="K242" s="12">
        <f>IFERROR(IF(OR($I242="",$I242=0,$G242=""),"",$G242/$I242),"")</f>
        <v/>
      </c>
      <c r="L242" s="7" t="n"/>
      <c r="M242" s="7" t="n"/>
    </row>
    <row r="243">
      <c r="A243" s="10" t="n"/>
      <c r="B243" s="7" t="n"/>
      <c r="C243" s="7" t="n"/>
      <c r="D243" s="8" t="n"/>
      <c r="E243" s="7" t="n"/>
      <c r="F243" s="11" t="n"/>
      <c r="G243" s="12" t="n"/>
      <c r="H243" s="12">
        <f>IFERROR(IF(OR($F243="",$F243=0,$G243=""),"",$G243/$F243),"")</f>
        <v/>
      </c>
      <c r="I243" s="8">
        <f>IF(OR($B243="",$D243=""),"",IFERROR(IF(SUMPRODUCT(MAX(($B$2:$B243=$B243)*($D$2:$D243&lt;$D243)*$D$2:$D243))=0,"",$D243-SUMPRODUCT(MAX(($B$2:$B243=$B243)*($D$2:$D243&lt;$D243)*$D$2:$D243))),""))</f>
        <v/>
      </c>
      <c r="J243" s="9">
        <f>IFERROR(IF(OR($I243="",$F243="",$F243=0),"",$I243/$F243),"")</f>
        <v/>
      </c>
      <c r="K243" s="12">
        <f>IFERROR(IF(OR($I243="",$I243=0,$G243=""),"",$G243/$I243),"")</f>
        <v/>
      </c>
      <c r="L243" s="7" t="n"/>
      <c r="M243" s="7" t="n"/>
    </row>
    <row r="244">
      <c r="A244" s="10" t="n"/>
      <c r="B244" s="7" t="n"/>
      <c r="C244" s="7" t="n"/>
      <c r="D244" s="8" t="n"/>
      <c r="E244" s="7" t="n"/>
      <c r="F244" s="11" t="n"/>
      <c r="G244" s="12" t="n"/>
      <c r="H244" s="12">
        <f>IFERROR(IF(OR($F244="",$F244=0,$G244=""),"",$G244/$F244),"")</f>
        <v/>
      </c>
      <c r="I244" s="8">
        <f>IF(OR($B244="",$D244=""),"",IFERROR(IF(SUMPRODUCT(MAX(($B$2:$B244=$B244)*($D$2:$D244&lt;$D244)*$D$2:$D244))=0,"",$D244-SUMPRODUCT(MAX(($B$2:$B244=$B244)*($D$2:$D244&lt;$D244)*$D$2:$D244))),""))</f>
        <v/>
      </c>
      <c r="J244" s="9">
        <f>IFERROR(IF(OR($I244="",$F244="",$F244=0),"",$I244/$F244),"")</f>
        <v/>
      </c>
      <c r="K244" s="12">
        <f>IFERROR(IF(OR($I244="",$I244=0,$G244=""),"",$G244/$I244),"")</f>
        <v/>
      </c>
      <c r="L244" s="7" t="n"/>
      <c r="M244" s="7" t="n"/>
    </row>
    <row r="245">
      <c r="A245" s="10" t="n"/>
      <c r="B245" s="7" t="n"/>
      <c r="C245" s="7" t="n"/>
      <c r="D245" s="8" t="n"/>
      <c r="E245" s="7" t="n"/>
      <c r="F245" s="11" t="n"/>
      <c r="G245" s="12" t="n"/>
      <c r="H245" s="12">
        <f>IFERROR(IF(OR($F245="",$F245=0,$G245=""),"",$G245/$F245),"")</f>
        <v/>
      </c>
      <c r="I245" s="8">
        <f>IF(OR($B245="",$D245=""),"",IFERROR(IF(SUMPRODUCT(MAX(($B$2:$B245=$B245)*($D$2:$D245&lt;$D245)*$D$2:$D245))=0,"",$D245-SUMPRODUCT(MAX(($B$2:$B245=$B245)*($D$2:$D245&lt;$D245)*$D$2:$D245))),""))</f>
        <v/>
      </c>
      <c r="J245" s="9">
        <f>IFERROR(IF(OR($I245="",$F245="",$F245=0),"",$I245/$F245),"")</f>
        <v/>
      </c>
      <c r="K245" s="12">
        <f>IFERROR(IF(OR($I245="",$I245=0,$G245=""),"",$G245/$I245),"")</f>
        <v/>
      </c>
      <c r="L245" s="7" t="n"/>
      <c r="M245" s="7" t="n"/>
    </row>
    <row r="246">
      <c r="A246" s="10" t="n"/>
      <c r="B246" s="7" t="n"/>
      <c r="C246" s="7" t="n"/>
      <c r="D246" s="8" t="n"/>
      <c r="E246" s="7" t="n"/>
      <c r="F246" s="11" t="n"/>
      <c r="G246" s="12" t="n"/>
      <c r="H246" s="12">
        <f>IFERROR(IF(OR($F246="",$F246=0,$G246=""),"",$G246/$F246),"")</f>
        <v/>
      </c>
      <c r="I246" s="8">
        <f>IF(OR($B246="",$D246=""),"",IFERROR(IF(SUMPRODUCT(MAX(($B$2:$B246=$B246)*($D$2:$D246&lt;$D246)*$D$2:$D246))=0,"",$D246-SUMPRODUCT(MAX(($B$2:$B246=$B246)*($D$2:$D246&lt;$D246)*$D$2:$D246))),""))</f>
        <v/>
      </c>
      <c r="J246" s="9">
        <f>IFERROR(IF(OR($I246="",$F246="",$F246=0),"",$I246/$F246),"")</f>
        <v/>
      </c>
      <c r="K246" s="12">
        <f>IFERROR(IF(OR($I246="",$I246=0,$G246=""),"",$G246/$I246),"")</f>
        <v/>
      </c>
      <c r="L246" s="7" t="n"/>
      <c r="M246" s="7" t="n"/>
    </row>
    <row r="247">
      <c r="A247" s="10" t="n"/>
      <c r="B247" s="7" t="n"/>
      <c r="C247" s="7" t="n"/>
      <c r="D247" s="8" t="n"/>
      <c r="E247" s="7" t="n"/>
      <c r="F247" s="11" t="n"/>
      <c r="G247" s="12" t="n"/>
      <c r="H247" s="12">
        <f>IFERROR(IF(OR($F247="",$F247=0,$G247=""),"",$G247/$F247),"")</f>
        <v/>
      </c>
      <c r="I247" s="8">
        <f>IF(OR($B247="",$D247=""),"",IFERROR(IF(SUMPRODUCT(MAX(($B$2:$B247=$B247)*($D$2:$D247&lt;$D247)*$D$2:$D247))=0,"",$D247-SUMPRODUCT(MAX(($B$2:$B247=$B247)*($D$2:$D247&lt;$D247)*$D$2:$D247))),""))</f>
        <v/>
      </c>
      <c r="J247" s="9">
        <f>IFERROR(IF(OR($I247="",$F247="",$F247=0),"",$I247/$F247),"")</f>
        <v/>
      </c>
      <c r="K247" s="12">
        <f>IFERROR(IF(OR($I247="",$I247=0,$G247=""),"",$G247/$I247),"")</f>
        <v/>
      </c>
      <c r="L247" s="7" t="n"/>
      <c r="M247" s="7" t="n"/>
    </row>
    <row r="248">
      <c r="A248" s="10" t="n"/>
      <c r="B248" s="7" t="n"/>
      <c r="C248" s="7" t="n"/>
      <c r="D248" s="8" t="n"/>
      <c r="E248" s="7" t="n"/>
      <c r="F248" s="11" t="n"/>
      <c r="G248" s="12" t="n"/>
      <c r="H248" s="12">
        <f>IFERROR(IF(OR($F248="",$F248=0,$G248=""),"",$G248/$F248),"")</f>
        <v/>
      </c>
      <c r="I248" s="8">
        <f>IF(OR($B248="",$D248=""),"",IFERROR(IF(SUMPRODUCT(MAX(($B$2:$B248=$B248)*($D$2:$D248&lt;$D248)*$D$2:$D248))=0,"",$D248-SUMPRODUCT(MAX(($B$2:$B248=$B248)*($D$2:$D248&lt;$D248)*$D$2:$D248))),""))</f>
        <v/>
      </c>
      <c r="J248" s="9">
        <f>IFERROR(IF(OR($I248="",$F248="",$F248=0),"",$I248/$F248),"")</f>
        <v/>
      </c>
      <c r="K248" s="12">
        <f>IFERROR(IF(OR($I248="",$I248=0,$G248=""),"",$G248/$I248),"")</f>
        <v/>
      </c>
      <c r="L248" s="7" t="n"/>
      <c r="M248" s="7" t="n"/>
    </row>
    <row r="249">
      <c r="A249" s="10" t="n"/>
      <c r="B249" s="7" t="n"/>
      <c r="C249" s="7" t="n"/>
      <c r="D249" s="8" t="n"/>
      <c r="E249" s="7" t="n"/>
      <c r="F249" s="11" t="n"/>
      <c r="G249" s="12" t="n"/>
      <c r="H249" s="12">
        <f>IFERROR(IF(OR($F249="",$F249=0,$G249=""),"",$G249/$F249),"")</f>
        <v/>
      </c>
      <c r="I249" s="8">
        <f>IF(OR($B249="",$D249=""),"",IFERROR(IF(SUMPRODUCT(MAX(($B$2:$B249=$B249)*($D$2:$D249&lt;$D249)*$D$2:$D249))=0,"",$D249-SUMPRODUCT(MAX(($B$2:$B249=$B249)*($D$2:$D249&lt;$D249)*$D$2:$D249))),""))</f>
        <v/>
      </c>
      <c r="J249" s="9">
        <f>IFERROR(IF(OR($I249="",$F249="",$F249=0),"",$I249/$F249),"")</f>
        <v/>
      </c>
      <c r="K249" s="12">
        <f>IFERROR(IF(OR($I249="",$I249=0,$G249=""),"",$G249/$I249),"")</f>
        <v/>
      </c>
      <c r="L249" s="7" t="n"/>
      <c r="M249" s="7" t="n"/>
    </row>
    <row r="250">
      <c r="A250" s="10" t="n"/>
      <c r="B250" s="7" t="n"/>
      <c r="C250" s="7" t="n"/>
      <c r="D250" s="8" t="n"/>
      <c r="E250" s="7" t="n"/>
      <c r="F250" s="11" t="n"/>
      <c r="G250" s="12" t="n"/>
      <c r="H250" s="12">
        <f>IFERROR(IF(OR($F250="",$F250=0,$G250=""),"",$G250/$F250),"")</f>
        <v/>
      </c>
      <c r="I250" s="8">
        <f>IF(OR($B250="",$D250=""),"",IFERROR(IF(SUMPRODUCT(MAX(($B$2:$B250=$B250)*($D$2:$D250&lt;$D250)*$D$2:$D250))=0,"",$D250-SUMPRODUCT(MAX(($B$2:$B250=$B250)*($D$2:$D250&lt;$D250)*$D$2:$D250))),""))</f>
        <v/>
      </c>
      <c r="J250" s="9">
        <f>IFERROR(IF(OR($I250="",$F250="",$F250=0),"",$I250/$F250),"")</f>
        <v/>
      </c>
      <c r="K250" s="12">
        <f>IFERROR(IF(OR($I250="",$I250=0,$G250=""),"",$G250/$I250),"")</f>
        <v/>
      </c>
      <c r="L250" s="7" t="n"/>
      <c r="M250" s="7" t="n"/>
    </row>
    <row r="251">
      <c r="A251" s="10" t="n"/>
      <c r="B251" s="7" t="n"/>
      <c r="C251" s="7" t="n"/>
      <c r="D251" s="8" t="n"/>
      <c r="E251" s="7" t="n"/>
      <c r="F251" s="11" t="n"/>
      <c r="G251" s="12" t="n"/>
      <c r="H251" s="12">
        <f>IFERROR(IF(OR($F251="",$F251=0,$G251=""),"",$G251/$F251),"")</f>
        <v/>
      </c>
      <c r="I251" s="8">
        <f>IF(OR($B251="",$D251=""),"",IFERROR(IF(SUMPRODUCT(MAX(($B$2:$B251=$B251)*($D$2:$D251&lt;$D251)*$D$2:$D251))=0,"",$D251-SUMPRODUCT(MAX(($B$2:$B251=$B251)*($D$2:$D251&lt;$D251)*$D$2:$D251))),""))</f>
        <v/>
      </c>
      <c r="J251" s="9">
        <f>IFERROR(IF(OR($I251="",$F251="",$F251=0),"",$I251/$F251),"")</f>
        <v/>
      </c>
      <c r="K251" s="12">
        <f>IFERROR(IF(OR($I251="",$I251=0,$G251=""),"",$G251/$I251),"")</f>
        <v/>
      </c>
      <c r="L251" s="7" t="n"/>
      <c r="M251" s="7" t="n"/>
    </row>
    <row r="252">
      <c r="A252" s="10" t="n"/>
      <c r="B252" s="7" t="n"/>
      <c r="C252" s="7" t="n"/>
      <c r="D252" s="8" t="n"/>
      <c r="E252" s="7" t="n"/>
      <c r="F252" s="11" t="n"/>
      <c r="G252" s="12" t="n"/>
      <c r="H252" s="12">
        <f>IFERROR(IF(OR($F252="",$F252=0,$G252=""),"",$G252/$F252),"")</f>
        <v/>
      </c>
      <c r="I252" s="8">
        <f>IF(OR($B252="",$D252=""),"",IFERROR(IF(SUMPRODUCT(MAX(($B$2:$B252=$B252)*($D$2:$D252&lt;$D252)*$D$2:$D252))=0,"",$D252-SUMPRODUCT(MAX(($B$2:$B252=$B252)*($D$2:$D252&lt;$D252)*$D$2:$D252))),""))</f>
        <v/>
      </c>
      <c r="J252" s="9">
        <f>IFERROR(IF(OR($I252="",$F252="",$F252=0),"",$I252/$F252),"")</f>
        <v/>
      </c>
      <c r="K252" s="12">
        <f>IFERROR(IF(OR($I252="",$I252=0,$G252=""),"",$G252/$I252),"")</f>
        <v/>
      </c>
      <c r="L252" s="7" t="n"/>
      <c r="M252" s="7" t="n"/>
    </row>
    <row r="253">
      <c r="A253" s="10" t="n"/>
      <c r="B253" s="7" t="n"/>
      <c r="C253" s="7" t="n"/>
      <c r="D253" s="8" t="n"/>
      <c r="E253" s="7" t="n"/>
      <c r="F253" s="11" t="n"/>
      <c r="G253" s="12" t="n"/>
      <c r="H253" s="12">
        <f>IFERROR(IF(OR($F253="",$F253=0,$G253=""),"",$G253/$F253),"")</f>
        <v/>
      </c>
      <c r="I253" s="8">
        <f>IF(OR($B253="",$D253=""),"",IFERROR(IF(SUMPRODUCT(MAX(($B$2:$B253=$B253)*($D$2:$D253&lt;$D253)*$D$2:$D253))=0,"",$D253-SUMPRODUCT(MAX(($B$2:$B253=$B253)*($D$2:$D253&lt;$D253)*$D$2:$D253))),""))</f>
        <v/>
      </c>
      <c r="J253" s="9">
        <f>IFERROR(IF(OR($I253="",$F253="",$F253=0),"",$I253/$F253),"")</f>
        <v/>
      </c>
      <c r="K253" s="12">
        <f>IFERROR(IF(OR($I253="",$I253=0,$G253=""),"",$G253/$I253),"")</f>
        <v/>
      </c>
      <c r="L253" s="7" t="n"/>
      <c r="M253" s="7" t="n"/>
    </row>
    <row r="254">
      <c r="A254" s="10" t="n"/>
      <c r="B254" s="7" t="n"/>
      <c r="C254" s="7" t="n"/>
      <c r="D254" s="8" t="n"/>
      <c r="E254" s="7" t="n"/>
      <c r="F254" s="11" t="n"/>
      <c r="G254" s="12" t="n"/>
      <c r="H254" s="12">
        <f>IFERROR(IF(OR($F254="",$F254=0,$G254=""),"",$G254/$F254),"")</f>
        <v/>
      </c>
      <c r="I254" s="8">
        <f>IF(OR($B254="",$D254=""),"",IFERROR(IF(SUMPRODUCT(MAX(($B$2:$B254=$B254)*($D$2:$D254&lt;$D254)*$D$2:$D254))=0,"",$D254-SUMPRODUCT(MAX(($B$2:$B254=$B254)*($D$2:$D254&lt;$D254)*$D$2:$D254))),""))</f>
        <v/>
      </c>
      <c r="J254" s="9">
        <f>IFERROR(IF(OR($I254="",$F254="",$F254=0),"",$I254/$F254),"")</f>
        <v/>
      </c>
      <c r="K254" s="12">
        <f>IFERROR(IF(OR($I254="",$I254=0,$G254=""),"",$G254/$I254),"")</f>
        <v/>
      </c>
      <c r="L254" s="7" t="n"/>
      <c r="M254" s="7" t="n"/>
    </row>
    <row r="255">
      <c r="A255" s="10" t="n"/>
      <c r="B255" s="7" t="n"/>
      <c r="C255" s="7" t="n"/>
      <c r="D255" s="8" t="n"/>
      <c r="E255" s="7" t="n"/>
      <c r="F255" s="11" t="n"/>
      <c r="G255" s="12" t="n"/>
      <c r="H255" s="12">
        <f>IFERROR(IF(OR($F255="",$F255=0,$G255=""),"",$G255/$F255),"")</f>
        <v/>
      </c>
      <c r="I255" s="8">
        <f>IF(OR($B255="",$D255=""),"",IFERROR(IF(SUMPRODUCT(MAX(($B$2:$B255=$B255)*($D$2:$D255&lt;$D255)*$D$2:$D255))=0,"",$D255-SUMPRODUCT(MAX(($B$2:$B255=$B255)*($D$2:$D255&lt;$D255)*$D$2:$D255))),""))</f>
        <v/>
      </c>
      <c r="J255" s="9">
        <f>IFERROR(IF(OR($I255="",$F255="",$F255=0),"",$I255/$F255),"")</f>
        <v/>
      </c>
      <c r="K255" s="12">
        <f>IFERROR(IF(OR($I255="",$I255=0,$G255=""),"",$G255/$I255),"")</f>
        <v/>
      </c>
      <c r="L255" s="7" t="n"/>
      <c r="M255" s="7" t="n"/>
    </row>
    <row r="256">
      <c r="A256" s="10" t="n"/>
      <c r="B256" s="7" t="n"/>
      <c r="C256" s="7" t="n"/>
      <c r="D256" s="8" t="n"/>
      <c r="E256" s="7" t="n"/>
      <c r="F256" s="11" t="n"/>
      <c r="G256" s="12" t="n"/>
      <c r="H256" s="12">
        <f>IFERROR(IF(OR($F256="",$F256=0,$G256=""),"",$G256/$F256),"")</f>
        <v/>
      </c>
      <c r="I256" s="8">
        <f>IF(OR($B256="",$D256=""),"",IFERROR(IF(SUMPRODUCT(MAX(($B$2:$B256=$B256)*($D$2:$D256&lt;$D256)*$D$2:$D256))=0,"",$D256-SUMPRODUCT(MAX(($B$2:$B256=$B256)*($D$2:$D256&lt;$D256)*$D$2:$D256))),""))</f>
        <v/>
      </c>
      <c r="J256" s="9">
        <f>IFERROR(IF(OR($I256="",$F256="",$F256=0),"",$I256/$F256),"")</f>
        <v/>
      </c>
      <c r="K256" s="12">
        <f>IFERROR(IF(OR($I256="",$I256=0,$G256=""),"",$G256/$I256),"")</f>
        <v/>
      </c>
      <c r="L256" s="7" t="n"/>
      <c r="M256" s="7" t="n"/>
    </row>
    <row r="257">
      <c r="A257" s="10" t="n"/>
      <c r="B257" s="7" t="n"/>
      <c r="C257" s="7" t="n"/>
      <c r="D257" s="8" t="n"/>
      <c r="E257" s="7" t="n"/>
      <c r="F257" s="11" t="n"/>
      <c r="G257" s="12" t="n"/>
      <c r="H257" s="12">
        <f>IFERROR(IF(OR($F257="",$F257=0,$G257=""),"",$G257/$F257),"")</f>
        <v/>
      </c>
      <c r="I257" s="8">
        <f>IF(OR($B257="",$D257=""),"",IFERROR(IF(SUMPRODUCT(MAX(($B$2:$B257=$B257)*($D$2:$D257&lt;$D257)*$D$2:$D257))=0,"",$D257-SUMPRODUCT(MAX(($B$2:$B257=$B257)*($D$2:$D257&lt;$D257)*$D$2:$D257))),""))</f>
        <v/>
      </c>
      <c r="J257" s="9">
        <f>IFERROR(IF(OR($I257="",$F257="",$F257=0),"",$I257/$F257),"")</f>
        <v/>
      </c>
      <c r="K257" s="12">
        <f>IFERROR(IF(OR($I257="",$I257=0,$G257=""),"",$G257/$I257),"")</f>
        <v/>
      </c>
      <c r="L257" s="7" t="n"/>
      <c r="M257" s="7" t="n"/>
    </row>
    <row r="258">
      <c r="A258" s="10" t="n"/>
      <c r="B258" s="7" t="n"/>
      <c r="C258" s="7" t="n"/>
      <c r="D258" s="8" t="n"/>
      <c r="E258" s="7" t="n"/>
      <c r="F258" s="11" t="n"/>
      <c r="G258" s="12" t="n"/>
      <c r="H258" s="12">
        <f>IFERROR(IF(OR($F258="",$F258=0,$G258=""),"",$G258/$F258),"")</f>
        <v/>
      </c>
      <c r="I258" s="8">
        <f>IF(OR($B258="",$D258=""),"",IFERROR(IF(SUMPRODUCT(MAX(($B$2:$B258=$B258)*($D$2:$D258&lt;$D258)*$D$2:$D258))=0,"",$D258-SUMPRODUCT(MAX(($B$2:$B258=$B258)*($D$2:$D258&lt;$D258)*$D$2:$D258))),""))</f>
        <v/>
      </c>
      <c r="J258" s="9">
        <f>IFERROR(IF(OR($I258="",$F258="",$F258=0),"",$I258/$F258),"")</f>
        <v/>
      </c>
      <c r="K258" s="12">
        <f>IFERROR(IF(OR($I258="",$I258=0,$G258=""),"",$G258/$I258),"")</f>
        <v/>
      </c>
      <c r="L258" s="7" t="n"/>
      <c r="M258" s="7" t="n"/>
    </row>
    <row r="259">
      <c r="A259" s="10" t="n"/>
      <c r="B259" s="7" t="n"/>
      <c r="C259" s="7" t="n"/>
      <c r="D259" s="8" t="n"/>
      <c r="E259" s="7" t="n"/>
      <c r="F259" s="11" t="n"/>
      <c r="G259" s="12" t="n"/>
      <c r="H259" s="12">
        <f>IFERROR(IF(OR($F259="",$F259=0,$G259=""),"",$G259/$F259),"")</f>
        <v/>
      </c>
      <c r="I259" s="8">
        <f>IF(OR($B259="",$D259=""),"",IFERROR(IF(SUMPRODUCT(MAX(($B$2:$B259=$B259)*($D$2:$D259&lt;$D259)*$D$2:$D259))=0,"",$D259-SUMPRODUCT(MAX(($B$2:$B259=$B259)*($D$2:$D259&lt;$D259)*$D$2:$D259))),""))</f>
        <v/>
      </c>
      <c r="J259" s="9">
        <f>IFERROR(IF(OR($I259="",$F259="",$F259=0),"",$I259/$F259),"")</f>
        <v/>
      </c>
      <c r="K259" s="12">
        <f>IFERROR(IF(OR($I259="",$I259=0,$G259=""),"",$G259/$I259),"")</f>
        <v/>
      </c>
      <c r="L259" s="7" t="n"/>
      <c r="M259" s="7" t="n"/>
    </row>
    <row r="260">
      <c r="A260" s="10" t="n"/>
      <c r="B260" s="7" t="n"/>
      <c r="C260" s="7" t="n"/>
      <c r="D260" s="8" t="n"/>
      <c r="E260" s="7" t="n"/>
      <c r="F260" s="11" t="n"/>
      <c r="G260" s="12" t="n"/>
      <c r="H260" s="12">
        <f>IFERROR(IF(OR($F260="",$F260=0,$G260=""),"",$G260/$F260),"")</f>
        <v/>
      </c>
      <c r="I260" s="8">
        <f>IF(OR($B260="",$D260=""),"",IFERROR(IF(SUMPRODUCT(MAX(($B$2:$B260=$B260)*($D$2:$D260&lt;$D260)*$D$2:$D260))=0,"",$D260-SUMPRODUCT(MAX(($B$2:$B260=$B260)*($D$2:$D260&lt;$D260)*$D$2:$D260))),""))</f>
        <v/>
      </c>
      <c r="J260" s="9">
        <f>IFERROR(IF(OR($I260="",$F260="",$F260=0),"",$I260/$F260),"")</f>
        <v/>
      </c>
      <c r="K260" s="12">
        <f>IFERROR(IF(OR($I260="",$I260=0,$G260=""),"",$G260/$I260),"")</f>
        <v/>
      </c>
      <c r="L260" s="7" t="n"/>
      <c r="M260" s="7" t="n"/>
    </row>
    <row r="261">
      <c r="A261" s="10" t="n"/>
      <c r="B261" s="7" t="n"/>
      <c r="C261" s="7" t="n"/>
      <c r="D261" s="8" t="n"/>
      <c r="E261" s="7" t="n"/>
      <c r="F261" s="11" t="n"/>
      <c r="G261" s="12" t="n"/>
      <c r="H261" s="12">
        <f>IFERROR(IF(OR($F261="",$F261=0,$G261=""),"",$G261/$F261),"")</f>
        <v/>
      </c>
      <c r="I261" s="8">
        <f>IF(OR($B261="",$D261=""),"",IFERROR(IF(SUMPRODUCT(MAX(($B$2:$B261=$B261)*($D$2:$D261&lt;$D261)*$D$2:$D261))=0,"",$D261-SUMPRODUCT(MAX(($B$2:$B261=$B261)*($D$2:$D261&lt;$D261)*$D$2:$D261))),""))</f>
        <v/>
      </c>
      <c r="J261" s="9">
        <f>IFERROR(IF(OR($I261="",$F261="",$F261=0),"",$I261/$F261),"")</f>
        <v/>
      </c>
      <c r="K261" s="12">
        <f>IFERROR(IF(OR($I261="",$I261=0,$G261=""),"",$G261/$I261),"")</f>
        <v/>
      </c>
      <c r="L261" s="7" t="n"/>
      <c r="M261" s="7" t="n"/>
    </row>
    <row r="262">
      <c r="A262" s="10" t="n"/>
      <c r="B262" s="7" t="n"/>
      <c r="C262" s="7" t="n"/>
      <c r="D262" s="8" t="n"/>
      <c r="E262" s="7" t="n"/>
      <c r="F262" s="11" t="n"/>
      <c r="G262" s="12" t="n"/>
      <c r="H262" s="12">
        <f>IFERROR(IF(OR($F262="",$F262=0,$G262=""),"",$G262/$F262),"")</f>
        <v/>
      </c>
      <c r="I262" s="8">
        <f>IF(OR($B262="",$D262=""),"",IFERROR(IF(SUMPRODUCT(MAX(($B$2:$B262=$B262)*($D$2:$D262&lt;$D262)*$D$2:$D262))=0,"",$D262-SUMPRODUCT(MAX(($B$2:$B262=$B262)*($D$2:$D262&lt;$D262)*$D$2:$D262))),""))</f>
        <v/>
      </c>
      <c r="J262" s="9">
        <f>IFERROR(IF(OR($I262="",$F262="",$F262=0),"",$I262/$F262),"")</f>
        <v/>
      </c>
      <c r="K262" s="12">
        <f>IFERROR(IF(OR($I262="",$I262=0,$G262=""),"",$G262/$I262),"")</f>
        <v/>
      </c>
      <c r="L262" s="7" t="n"/>
      <c r="M262" s="7" t="n"/>
    </row>
    <row r="263">
      <c r="A263" s="10" t="n"/>
      <c r="B263" s="7" t="n"/>
      <c r="C263" s="7" t="n"/>
      <c r="D263" s="8" t="n"/>
      <c r="E263" s="7" t="n"/>
      <c r="F263" s="11" t="n"/>
      <c r="G263" s="12" t="n"/>
      <c r="H263" s="12">
        <f>IFERROR(IF(OR($F263="",$F263=0,$G263=""),"",$G263/$F263),"")</f>
        <v/>
      </c>
      <c r="I263" s="8">
        <f>IF(OR($B263="",$D263=""),"",IFERROR(IF(SUMPRODUCT(MAX(($B$2:$B263=$B263)*($D$2:$D263&lt;$D263)*$D$2:$D263))=0,"",$D263-SUMPRODUCT(MAX(($B$2:$B263=$B263)*($D$2:$D263&lt;$D263)*$D$2:$D263))),""))</f>
        <v/>
      </c>
      <c r="J263" s="9">
        <f>IFERROR(IF(OR($I263="",$F263="",$F263=0),"",$I263/$F263),"")</f>
        <v/>
      </c>
      <c r="K263" s="12">
        <f>IFERROR(IF(OR($I263="",$I263=0,$G263=""),"",$G263/$I263),"")</f>
        <v/>
      </c>
      <c r="L263" s="7" t="n"/>
      <c r="M263" s="7" t="n"/>
    </row>
    <row r="264">
      <c r="A264" s="10" t="n"/>
      <c r="B264" s="7" t="n"/>
      <c r="C264" s="7" t="n"/>
      <c r="D264" s="8" t="n"/>
      <c r="E264" s="7" t="n"/>
      <c r="F264" s="11" t="n"/>
      <c r="G264" s="12" t="n"/>
      <c r="H264" s="12">
        <f>IFERROR(IF(OR($F264="",$F264=0,$G264=""),"",$G264/$F264),"")</f>
        <v/>
      </c>
      <c r="I264" s="8">
        <f>IF(OR($B264="",$D264=""),"",IFERROR(IF(SUMPRODUCT(MAX(($B$2:$B264=$B264)*($D$2:$D264&lt;$D264)*$D$2:$D264))=0,"",$D264-SUMPRODUCT(MAX(($B$2:$B264=$B264)*($D$2:$D264&lt;$D264)*$D$2:$D264))),""))</f>
        <v/>
      </c>
      <c r="J264" s="9">
        <f>IFERROR(IF(OR($I264="",$F264="",$F264=0),"",$I264/$F264),"")</f>
        <v/>
      </c>
      <c r="K264" s="12">
        <f>IFERROR(IF(OR($I264="",$I264=0,$G264=""),"",$G264/$I264),"")</f>
        <v/>
      </c>
      <c r="L264" s="7" t="n"/>
      <c r="M264" s="7" t="n"/>
    </row>
    <row r="265">
      <c r="A265" s="10" t="n"/>
      <c r="B265" s="7" t="n"/>
      <c r="C265" s="7" t="n"/>
      <c r="D265" s="8" t="n"/>
      <c r="E265" s="7" t="n"/>
      <c r="F265" s="11" t="n"/>
      <c r="G265" s="12" t="n"/>
      <c r="H265" s="12">
        <f>IFERROR(IF(OR($F265="",$F265=0,$G265=""),"",$G265/$F265),"")</f>
        <v/>
      </c>
      <c r="I265" s="8">
        <f>IF(OR($B265="",$D265=""),"",IFERROR(IF(SUMPRODUCT(MAX(($B$2:$B265=$B265)*($D$2:$D265&lt;$D265)*$D$2:$D265))=0,"",$D265-SUMPRODUCT(MAX(($B$2:$B265=$B265)*($D$2:$D265&lt;$D265)*$D$2:$D265))),""))</f>
        <v/>
      </c>
      <c r="J265" s="9">
        <f>IFERROR(IF(OR($I265="",$F265="",$F265=0),"",$I265/$F265),"")</f>
        <v/>
      </c>
      <c r="K265" s="12">
        <f>IFERROR(IF(OR($I265="",$I265=0,$G265=""),"",$G265/$I265),"")</f>
        <v/>
      </c>
      <c r="L265" s="7" t="n"/>
      <c r="M265" s="7" t="n"/>
    </row>
    <row r="266">
      <c r="A266" s="10" t="n"/>
      <c r="B266" s="7" t="n"/>
      <c r="C266" s="7" t="n"/>
      <c r="D266" s="8" t="n"/>
      <c r="E266" s="7" t="n"/>
      <c r="F266" s="11" t="n"/>
      <c r="G266" s="12" t="n"/>
      <c r="H266" s="12">
        <f>IFERROR(IF(OR($F266="",$F266=0,$G266=""),"",$G266/$F266),"")</f>
        <v/>
      </c>
      <c r="I266" s="8">
        <f>IF(OR($B266="",$D266=""),"",IFERROR(IF(SUMPRODUCT(MAX(($B$2:$B266=$B266)*($D$2:$D266&lt;$D266)*$D$2:$D266))=0,"",$D266-SUMPRODUCT(MAX(($B$2:$B266=$B266)*($D$2:$D266&lt;$D266)*$D$2:$D266))),""))</f>
        <v/>
      </c>
      <c r="J266" s="9">
        <f>IFERROR(IF(OR($I266="",$F266="",$F266=0),"",$I266/$F266),"")</f>
        <v/>
      </c>
      <c r="K266" s="12">
        <f>IFERROR(IF(OR($I266="",$I266=0,$G266=""),"",$G266/$I266),"")</f>
        <v/>
      </c>
      <c r="L266" s="7" t="n"/>
      <c r="M266" s="7" t="n"/>
    </row>
    <row r="267">
      <c r="A267" s="10" t="n"/>
      <c r="B267" s="7" t="n"/>
      <c r="C267" s="7" t="n"/>
      <c r="D267" s="8" t="n"/>
      <c r="E267" s="7" t="n"/>
      <c r="F267" s="11" t="n"/>
      <c r="G267" s="12" t="n"/>
      <c r="H267" s="12">
        <f>IFERROR(IF(OR($F267="",$F267=0,$G267=""),"",$G267/$F267),"")</f>
        <v/>
      </c>
      <c r="I267" s="8">
        <f>IF(OR($B267="",$D267=""),"",IFERROR(IF(SUMPRODUCT(MAX(($B$2:$B267=$B267)*($D$2:$D267&lt;$D267)*$D$2:$D267))=0,"",$D267-SUMPRODUCT(MAX(($B$2:$B267=$B267)*($D$2:$D267&lt;$D267)*$D$2:$D267))),""))</f>
        <v/>
      </c>
      <c r="J267" s="9">
        <f>IFERROR(IF(OR($I267="",$F267="",$F267=0),"",$I267/$F267),"")</f>
        <v/>
      </c>
      <c r="K267" s="12">
        <f>IFERROR(IF(OR($I267="",$I267=0,$G267=""),"",$G267/$I267),"")</f>
        <v/>
      </c>
      <c r="L267" s="7" t="n"/>
      <c r="M267" s="7" t="n"/>
    </row>
    <row r="268">
      <c r="A268" s="10" t="n"/>
      <c r="B268" s="7" t="n"/>
      <c r="C268" s="7" t="n"/>
      <c r="D268" s="8" t="n"/>
      <c r="E268" s="7" t="n"/>
      <c r="F268" s="11" t="n"/>
      <c r="G268" s="12" t="n"/>
      <c r="H268" s="12">
        <f>IFERROR(IF(OR($F268="",$F268=0,$G268=""),"",$G268/$F268),"")</f>
        <v/>
      </c>
      <c r="I268" s="8">
        <f>IF(OR($B268="",$D268=""),"",IFERROR(IF(SUMPRODUCT(MAX(($B$2:$B268=$B268)*($D$2:$D268&lt;$D268)*$D$2:$D268))=0,"",$D268-SUMPRODUCT(MAX(($B$2:$B268=$B268)*($D$2:$D268&lt;$D268)*$D$2:$D268))),""))</f>
        <v/>
      </c>
      <c r="J268" s="9">
        <f>IFERROR(IF(OR($I268="",$F268="",$F268=0),"",$I268/$F268),"")</f>
        <v/>
      </c>
      <c r="K268" s="12">
        <f>IFERROR(IF(OR($I268="",$I268=0,$G268=""),"",$G268/$I268),"")</f>
        <v/>
      </c>
      <c r="L268" s="7" t="n"/>
      <c r="M268" s="7" t="n"/>
    </row>
    <row r="269">
      <c r="A269" s="10" t="n"/>
      <c r="B269" s="7" t="n"/>
      <c r="C269" s="7" t="n"/>
      <c r="D269" s="8" t="n"/>
      <c r="E269" s="7" t="n"/>
      <c r="F269" s="11" t="n"/>
      <c r="G269" s="12" t="n"/>
      <c r="H269" s="12">
        <f>IFERROR(IF(OR($F269="",$F269=0,$G269=""),"",$G269/$F269),"")</f>
        <v/>
      </c>
      <c r="I269" s="8">
        <f>IF(OR($B269="",$D269=""),"",IFERROR(IF(SUMPRODUCT(MAX(($B$2:$B269=$B269)*($D$2:$D269&lt;$D269)*$D$2:$D269))=0,"",$D269-SUMPRODUCT(MAX(($B$2:$B269=$B269)*($D$2:$D269&lt;$D269)*$D$2:$D269))),""))</f>
        <v/>
      </c>
      <c r="J269" s="9">
        <f>IFERROR(IF(OR($I269="",$F269="",$F269=0),"",$I269/$F269),"")</f>
        <v/>
      </c>
      <c r="K269" s="12">
        <f>IFERROR(IF(OR($I269="",$I269=0,$G269=""),"",$G269/$I269),"")</f>
        <v/>
      </c>
      <c r="L269" s="7" t="n"/>
      <c r="M269" s="7" t="n"/>
    </row>
    <row r="270">
      <c r="A270" s="10" t="n"/>
      <c r="B270" s="7" t="n"/>
      <c r="C270" s="7" t="n"/>
      <c r="D270" s="8" t="n"/>
      <c r="E270" s="7" t="n"/>
      <c r="F270" s="11" t="n"/>
      <c r="G270" s="12" t="n"/>
      <c r="H270" s="12">
        <f>IFERROR(IF(OR($F270="",$F270=0,$G270=""),"",$G270/$F270),"")</f>
        <v/>
      </c>
      <c r="I270" s="8">
        <f>IF(OR($B270="",$D270=""),"",IFERROR(IF(SUMPRODUCT(MAX(($B$2:$B270=$B270)*($D$2:$D270&lt;$D270)*$D$2:$D270))=0,"",$D270-SUMPRODUCT(MAX(($B$2:$B270=$B270)*($D$2:$D270&lt;$D270)*$D$2:$D270))),""))</f>
        <v/>
      </c>
      <c r="J270" s="9">
        <f>IFERROR(IF(OR($I270="",$F270="",$F270=0),"",$I270/$F270),"")</f>
        <v/>
      </c>
      <c r="K270" s="12">
        <f>IFERROR(IF(OR($I270="",$I270=0,$G270=""),"",$G270/$I270),"")</f>
        <v/>
      </c>
      <c r="L270" s="7" t="n"/>
      <c r="M270" s="7" t="n"/>
    </row>
    <row r="271">
      <c r="A271" s="10" t="n"/>
      <c r="B271" s="7" t="n"/>
      <c r="C271" s="7" t="n"/>
      <c r="D271" s="8" t="n"/>
      <c r="E271" s="7" t="n"/>
      <c r="F271" s="11" t="n"/>
      <c r="G271" s="12" t="n"/>
      <c r="H271" s="12">
        <f>IFERROR(IF(OR($F271="",$F271=0,$G271=""),"",$G271/$F271),"")</f>
        <v/>
      </c>
      <c r="I271" s="8">
        <f>IF(OR($B271="",$D271=""),"",IFERROR(IF(SUMPRODUCT(MAX(($B$2:$B271=$B271)*($D$2:$D271&lt;$D271)*$D$2:$D271))=0,"",$D271-SUMPRODUCT(MAX(($B$2:$B271=$B271)*($D$2:$D271&lt;$D271)*$D$2:$D271))),""))</f>
        <v/>
      </c>
      <c r="J271" s="9">
        <f>IFERROR(IF(OR($I271="",$F271="",$F271=0),"",$I271/$F271),"")</f>
        <v/>
      </c>
      <c r="K271" s="12">
        <f>IFERROR(IF(OR($I271="",$I271=0,$G271=""),"",$G271/$I271),"")</f>
        <v/>
      </c>
      <c r="L271" s="7" t="n"/>
      <c r="M271" s="7" t="n"/>
    </row>
    <row r="272">
      <c r="A272" s="10" t="n"/>
      <c r="B272" s="7" t="n"/>
      <c r="C272" s="7" t="n"/>
      <c r="D272" s="8" t="n"/>
      <c r="E272" s="7" t="n"/>
      <c r="F272" s="11" t="n"/>
      <c r="G272" s="12" t="n"/>
      <c r="H272" s="12">
        <f>IFERROR(IF(OR($F272="",$F272=0,$G272=""),"",$G272/$F272),"")</f>
        <v/>
      </c>
      <c r="I272" s="8">
        <f>IF(OR($B272="",$D272=""),"",IFERROR(IF(SUMPRODUCT(MAX(($B$2:$B272=$B272)*($D$2:$D272&lt;$D272)*$D$2:$D272))=0,"",$D272-SUMPRODUCT(MAX(($B$2:$B272=$B272)*($D$2:$D272&lt;$D272)*$D$2:$D272))),""))</f>
        <v/>
      </c>
      <c r="J272" s="9">
        <f>IFERROR(IF(OR($I272="",$F272="",$F272=0),"",$I272/$F272),"")</f>
        <v/>
      </c>
      <c r="K272" s="12">
        <f>IFERROR(IF(OR($I272="",$I272=0,$G272=""),"",$G272/$I272),"")</f>
        <v/>
      </c>
      <c r="L272" s="7" t="n"/>
      <c r="M272" s="7" t="n"/>
    </row>
    <row r="273">
      <c r="A273" s="10" t="n"/>
      <c r="B273" s="7" t="n"/>
      <c r="C273" s="7" t="n"/>
      <c r="D273" s="8" t="n"/>
      <c r="E273" s="7" t="n"/>
      <c r="F273" s="11" t="n"/>
      <c r="G273" s="12" t="n"/>
      <c r="H273" s="12">
        <f>IFERROR(IF(OR($F273="",$F273=0,$G273=""),"",$G273/$F273),"")</f>
        <v/>
      </c>
      <c r="I273" s="8">
        <f>IF(OR($B273="",$D273=""),"",IFERROR(IF(SUMPRODUCT(MAX(($B$2:$B273=$B273)*($D$2:$D273&lt;$D273)*$D$2:$D273))=0,"",$D273-SUMPRODUCT(MAX(($B$2:$B273=$B273)*($D$2:$D273&lt;$D273)*$D$2:$D273))),""))</f>
        <v/>
      </c>
      <c r="J273" s="9">
        <f>IFERROR(IF(OR($I273="",$F273="",$F273=0),"",$I273/$F273),"")</f>
        <v/>
      </c>
      <c r="K273" s="12">
        <f>IFERROR(IF(OR($I273="",$I273=0,$G273=""),"",$G273/$I273),"")</f>
        <v/>
      </c>
      <c r="L273" s="7" t="n"/>
      <c r="M273" s="7" t="n"/>
    </row>
    <row r="274">
      <c r="A274" s="10" t="n"/>
      <c r="B274" s="7" t="n"/>
      <c r="C274" s="7" t="n"/>
      <c r="D274" s="8" t="n"/>
      <c r="E274" s="7" t="n"/>
      <c r="F274" s="11" t="n"/>
      <c r="G274" s="12" t="n"/>
      <c r="H274" s="12">
        <f>IFERROR(IF(OR($F274="",$F274=0,$G274=""),"",$G274/$F274),"")</f>
        <v/>
      </c>
      <c r="I274" s="8">
        <f>IF(OR($B274="",$D274=""),"",IFERROR(IF(SUMPRODUCT(MAX(($B$2:$B274=$B274)*($D$2:$D274&lt;$D274)*$D$2:$D274))=0,"",$D274-SUMPRODUCT(MAX(($B$2:$B274=$B274)*($D$2:$D274&lt;$D274)*$D$2:$D274))),""))</f>
        <v/>
      </c>
      <c r="J274" s="9">
        <f>IFERROR(IF(OR($I274="",$F274="",$F274=0),"",$I274/$F274),"")</f>
        <v/>
      </c>
      <c r="K274" s="12">
        <f>IFERROR(IF(OR($I274="",$I274=0,$G274=""),"",$G274/$I274),"")</f>
        <v/>
      </c>
      <c r="L274" s="7" t="n"/>
      <c r="M274" s="7" t="n"/>
    </row>
    <row r="275">
      <c r="A275" s="10" t="n"/>
      <c r="B275" s="7" t="n"/>
      <c r="C275" s="7" t="n"/>
      <c r="D275" s="8" t="n"/>
      <c r="E275" s="7" t="n"/>
      <c r="F275" s="11" t="n"/>
      <c r="G275" s="12" t="n"/>
      <c r="H275" s="12">
        <f>IFERROR(IF(OR($F275="",$F275=0,$G275=""),"",$G275/$F275),"")</f>
        <v/>
      </c>
      <c r="I275" s="8">
        <f>IF(OR($B275="",$D275=""),"",IFERROR(IF(SUMPRODUCT(MAX(($B$2:$B275=$B275)*($D$2:$D275&lt;$D275)*$D$2:$D275))=0,"",$D275-SUMPRODUCT(MAX(($B$2:$B275=$B275)*($D$2:$D275&lt;$D275)*$D$2:$D275))),""))</f>
        <v/>
      </c>
      <c r="J275" s="9">
        <f>IFERROR(IF(OR($I275="",$F275="",$F275=0),"",$I275/$F275),"")</f>
        <v/>
      </c>
      <c r="K275" s="12">
        <f>IFERROR(IF(OR($I275="",$I275=0,$G275=""),"",$G275/$I275),"")</f>
        <v/>
      </c>
      <c r="L275" s="7" t="n"/>
      <c r="M275" s="7" t="n"/>
    </row>
    <row r="276">
      <c r="A276" s="10" t="n"/>
      <c r="B276" s="7" t="n"/>
      <c r="C276" s="7" t="n"/>
      <c r="D276" s="8" t="n"/>
      <c r="E276" s="7" t="n"/>
      <c r="F276" s="11" t="n"/>
      <c r="G276" s="12" t="n"/>
      <c r="H276" s="12">
        <f>IFERROR(IF(OR($F276="",$F276=0,$G276=""),"",$G276/$F276),"")</f>
        <v/>
      </c>
      <c r="I276" s="8">
        <f>IF(OR($B276="",$D276=""),"",IFERROR(IF(SUMPRODUCT(MAX(($B$2:$B276=$B276)*($D$2:$D276&lt;$D276)*$D$2:$D276))=0,"",$D276-SUMPRODUCT(MAX(($B$2:$B276=$B276)*($D$2:$D276&lt;$D276)*$D$2:$D276))),""))</f>
        <v/>
      </c>
      <c r="J276" s="9">
        <f>IFERROR(IF(OR($I276="",$F276="",$F276=0),"",$I276/$F276),"")</f>
        <v/>
      </c>
      <c r="K276" s="12">
        <f>IFERROR(IF(OR($I276="",$I276=0,$G276=""),"",$G276/$I276),"")</f>
        <v/>
      </c>
      <c r="L276" s="7" t="n"/>
      <c r="M276" s="7" t="n"/>
    </row>
    <row r="277">
      <c r="A277" s="10" t="n"/>
      <c r="B277" s="7" t="n"/>
      <c r="C277" s="7" t="n"/>
      <c r="D277" s="8" t="n"/>
      <c r="E277" s="7" t="n"/>
      <c r="F277" s="11" t="n"/>
      <c r="G277" s="12" t="n"/>
      <c r="H277" s="12">
        <f>IFERROR(IF(OR($F277="",$F277=0,$G277=""),"",$G277/$F277),"")</f>
        <v/>
      </c>
      <c r="I277" s="8">
        <f>IF(OR($B277="",$D277=""),"",IFERROR(IF(SUMPRODUCT(MAX(($B$2:$B277=$B277)*($D$2:$D277&lt;$D277)*$D$2:$D277))=0,"",$D277-SUMPRODUCT(MAX(($B$2:$B277=$B277)*($D$2:$D277&lt;$D277)*$D$2:$D277))),""))</f>
        <v/>
      </c>
      <c r="J277" s="9">
        <f>IFERROR(IF(OR($I277="",$F277="",$F277=0),"",$I277/$F277),"")</f>
        <v/>
      </c>
      <c r="K277" s="12">
        <f>IFERROR(IF(OR($I277="",$I277=0,$G277=""),"",$G277/$I277),"")</f>
        <v/>
      </c>
      <c r="L277" s="7" t="n"/>
      <c r="M277" s="7" t="n"/>
    </row>
    <row r="278">
      <c r="A278" s="10" t="n"/>
      <c r="B278" s="7" t="n"/>
      <c r="C278" s="7" t="n"/>
      <c r="D278" s="8" t="n"/>
      <c r="E278" s="7" t="n"/>
      <c r="F278" s="11" t="n"/>
      <c r="G278" s="12" t="n"/>
      <c r="H278" s="12">
        <f>IFERROR(IF(OR($F278="",$F278=0,$G278=""),"",$G278/$F278),"")</f>
        <v/>
      </c>
      <c r="I278" s="8">
        <f>IF(OR($B278="",$D278=""),"",IFERROR(IF(SUMPRODUCT(MAX(($B$2:$B278=$B278)*($D$2:$D278&lt;$D278)*$D$2:$D278))=0,"",$D278-SUMPRODUCT(MAX(($B$2:$B278=$B278)*($D$2:$D278&lt;$D278)*$D$2:$D278))),""))</f>
        <v/>
      </c>
      <c r="J278" s="9">
        <f>IFERROR(IF(OR($I278="",$F278="",$F278=0),"",$I278/$F278),"")</f>
        <v/>
      </c>
      <c r="K278" s="12">
        <f>IFERROR(IF(OR($I278="",$I278=0,$G278=""),"",$G278/$I278),"")</f>
        <v/>
      </c>
      <c r="L278" s="7" t="n"/>
      <c r="M278" s="7" t="n"/>
    </row>
    <row r="279">
      <c r="A279" s="10" t="n"/>
      <c r="B279" s="7" t="n"/>
      <c r="C279" s="7" t="n"/>
      <c r="D279" s="8" t="n"/>
      <c r="E279" s="7" t="n"/>
      <c r="F279" s="11" t="n"/>
      <c r="G279" s="12" t="n"/>
      <c r="H279" s="12">
        <f>IFERROR(IF(OR($F279="",$F279=0,$G279=""),"",$G279/$F279),"")</f>
        <v/>
      </c>
      <c r="I279" s="8">
        <f>IF(OR($B279="",$D279=""),"",IFERROR(IF(SUMPRODUCT(MAX(($B$2:$B279=$B279)*($D$2:$D279&lt;$D279)*$D$2:$D279))=0,"",$D279-SUMPRODUCT(MAX(($B$2:$B279=$B279)*($D$2:$D279&lt;$D279)*$D$2:$D279))),""))</f>
        <v/>
      </c>
      <c r="J279" s="9">
        <f>IFERROR(IF(OR($I279="",$F279="",$F279=0),"",$I279/$F279),"")</f>
        <v/>
      </c>
      <c r="K279" s="12">
        <f>IFERROR(IF(OR($I279="",$I279=0,$G279=""),"",$G279/$I279),"")</f>
        <v/>
      </c>
      <c r="L279" s="7" t="n"/>
      <c r="M279" s="7" t="n"/>
    </row>
    <row r="280">
      <c r="A280" s="10" t="n"/>
      <c r="B280" s="7" t="n"/>
      <c r="C280" s="7" t="n"/>
      <c r="D280" s="8" t="n"/>
      <c r="E280" s="7" t="n"/>
      <c r="F280" s="11" t="n"/>
      <c r="G280" s="12" t="n"/>
      <c r="H280" s="12">
        <f>IFERROR(IF(OR($F280="",$F280=0,$G280=""),"",$G280/$F280),"")</f>
        <v/>
      </c>
      <c r="I280" s="8">
        <f>IF(OR($B280="",$D280=""),"",IFERROR(IF(SUMPRODUCT(MAX(($B$2:$B280=$B280)*($D$2:$D280&lt;$D280)*$D$2:$D280))=0,"",$D280-SUMPRODUCT(MAX(($B$2:$B280=$B280)*($D$2:$D280&lt;$D280)*$D$2:$D280))),""))</f>
        <v/>
      </c>
      <c r="J280" s="9">
        <f>IFERROR(IF(OR($I280="",$F280="",$F280=0),"",$I280/$F280),"")</f>
        <v/>
      </c>
      <c r="K280" s="12">
        <f>IFERROR(IF(OR($I280="",$I280=0,$G280=""),"",$G280/$I280),"")</f>
        <v/>
      </c>
      <c r="L280" s="7" t="n"/>
      <c r="M280" s="7" t="n"/>
    </row>
    <row r="281">
      <c r="A281" s="10" t="n"/>
      <c r="B281" s="7" t="n"/>
      <c r="C281" s="7" t="n"/>
      <c r="D281" s="8" t="n"/>
      <c r="E281" s="7" t="n"/>
      <c r="F281" s="11" t="n"/>
      <c r="G281" s="12" t="n"/>
      <c r="H281" s="12">
        <f>IFERROR(IF(OR($F281="",$F281=0,$G281=""),"",$G281/$F281),"")</f>
        <v/>
      </c>
      <c r="I281" s="8">
        <f>IF(OR($B281="",$D281=""),"",IFERROR(IF(SUMPRODUCT(MAX(($B$2:$B281=$B281)*($D$2:$D281&lt;$D281)*$D$2:$D281))=0,"",$D281-SUMPRODUCT(MAX(($B$2:$B281=$B281)*($D$2:$D281&lt;$D281)*$D$2:$D281))),""))</f>
        <v/>
      </c>
      <c r="J281" s="9">
        <f>IFERROR(IF(OR($I281="",$F281="",$F281=0),"",$I281/$F281),"")</f>
        <v/>
      </c>
      <c r="K281" s="12">
        <f>IFERROR(IF(OR($I281="",$I281=0,$G281=""),"",$G281/$I281),"")</f>
        <v/>
      </c>
      <c r="L281" s="7" t="n"/>
      <c r="M281" s="7" t="n"/>
    </row>
    <row r="282">
      <c r="A282" s="10" t="n"/>
      <c r="B282" s="7" t="n"/>
      <c r="C282" s="7" t="n"/>
      <c r="D282" s="8" t="n"/>
      <c r="E282" s="7" t="n"/>
      <c r="F282" s="11" t="n"/>
      <c r="G282" s="12" t="n"/>
      <c r="H282" s="12">
        <f>IFERROR(IF(OR($F282="",$F282=0,$G282=""),"",$G282/$F282),"")</f>
        <v/>
      </c>
      <c r="I282" s="8">
        <f>IF(OR($B282="",$D282=""),"",IFERROR(IF(SUMPRODUCT(MAX(($B$2:$B282=$B282)*($D$2:$D282&lt;$D282)*$D$2:$D282))=0,"",$D282-SUMPRODUCT(MAX(($B$2:$B282=$B282)*($D$2:$D282&lt;$D282)*$D$2:$D282))),""))</f>
        <v/>
      </c>
      <c r="J282" s="9">
        <f>IFERROR(IF(OR($I282="",$F282="",$F282=0),"",$I282/$F282),"")</f>
        <v/>
      </c>
      <c r="K282" s="12">
        <f>IFERROR(IF(OR($I282="",$I282=0,$G282=""),"",$G282/$I282),"")</f>
        <v/>
      </c>
      <c r="L282" s="7" t="n"/>
      <c r="M282" s="7" t="n"/>
    </row>
    <row r="283">
      <c r="A283" s="10" t="n"/>
      <c r="B283" s="7" t="n"/>
      <c r="C283" s="7" t="n"/>
      <c r="D283" s="8" t="n"/>
      <c r="E283" s="7" t="n"/>
      <c r="F283" s="11" t="n"/>
      <c r="G283" s="12" t="n"/>
      <c r="H283" s="12">
        <f>IFERROR(IF(OR($F283="",$F283=0,$G283=""),"",$G283/$F283),"")</f>
        <v/>
      </c>
      <c r="I283" s="8">
        <f>IF(OR($B283="",$D283=""),"",IFERROR(IF(SUMPRODUCT(MAX(($B$2:$B283=$B283)*($D$2:$D283&lt;$D283)*$D$2:$D283))=0,"",$D283-SUMPRODUCT(MAX(($B$2:$B283=$B283)*($D$2:$D283&lt;$D283)*$D$2:$D283))),""))</f>
        <v/>
      </c>
      <c r="J283" s="9">
        <f>IFERROR(IF(OR($I283="",$F283="",$F283=0),"",$I283/$F283),"")</f>
        <v/>
      </c>
      <c r="K283" s="12">
        <f>IFERROR(IF(OR($I283="",$I283=0,$G283=""),"",$G283/$I283),"")</f>
        <v/>
      </c>
      <c r="L283" s="7" t="n"/>
      <c r="M283" s="7" t="n"/>
    </row>
    <row r="284">
      <c r="A284" s="10" t="n"/>
      <c r="B284" s="7" t="n"/>
      <c r="C284" s="7" t="n"/>
      <c r="D284" s="8" t="n"/>
      <c r="E284" s="7" t="n"/>
      <c r="F284" s="11" t="n"/>
      <c r="G284" s="12" t="n"/>
      <c r="H284" s="12">
        <f>IFERROR(IF(OR($F284="",$F284=0,$G284=""),"",$G284/$F284),"")</f>
        <v/>
      </c>
      <c r="I284" s="8">
        <f>IF(OR($B284="",$D284=""),"",IFERROR(IF(SUMPRODUCT(MAX(($B$2:$B284=$B284)*($D$2:$D284&lt;$D284)*$D$2:$D284))=0,"",$D284-SUMPRODUCT(MAX(($B$2:$B284=$B284)*($D$2:$D284&lt;$D284)*$D$2:$D284))),""))</f>
        <v/>
      </c>
      <c r="J284" s="9">
        <f>IFERROR(IF(OR($I284="",$F284="",$F284=0),"",$I284/$F284),"")</f>
        <v/>
      </c>
      <c r="K284" s="12">
        <f>IFERROR(IF(OR($I284="",$I284=0,$G284=""),"",$G284/$I284),"")</f>
        <v/>
      </c>
      <c r="L284" s="7" t="n"/>
      <c r="M284" s="7" t="n"/>
    </row>
    <row r="285">
      <c r="A285" s="10" t="n"/>
      <c r="B285" s="7" t="n"/>
      <c r="C285" s="7" t="n"/>
      <c r="D285" s="8" t="n"/>
      <c r="E285" s="7" t="n"/>
      <c r="F285" s="11" t="n"/>
      <c r="G285" s="12" t="n"/>
      <c r="H285" s="12">
        <f>IFERROR(IF(OR($F285="",$F285=0,$G285=""),"",$G285/$F285),"")</f>
        <v/>
      </c>
      <c r="I285" s="8">
        <f>IF(OR($B285="",$D285=""),"",IFERROR(IF(SUMPRODUCT(MAX(($B$2:$B285=$B285)*($D$2:$D285&lt;$D285)*$D$2:$D285))=0,"",$D285-SUMPRODUCT(MAX(($B$2:$B285=$B285)*($D$2:$D285&lt;$D285)*$D$2:$D285))),""))</f>
        <v/>
      </c>
      <c r="J285" s="9">
        <f>IFERROR(IF(OR($I285="",$F285="",$F285=0),"",$I285/$F285),"")</f>
        <v/>
      </c>
      <c r="K285" s="12">
        <f>IFERROR(IF(OR($I285="",$I285=0,$G285=""),"",$G285/$I285),"")</f>
        <v/>
      </c>
      <c r="L285" s="7" t="n"/>
      <c r="M285" s="7" t="n"/>
    </row>
    <row r="286">
      <c r="A286" s="10" t="n"/>
      <c r="B286" s="7" t="n"/>
      <c r="C286" s="7" t="n"/>
      <c r="D286" s="8" t="n"/>
      <c r="E286" s="7" t="n"/>
      <c r="F286" s="11" t="n"/>
      <c r="G286" s="12" t="n"/>
      <c r="H286" s="12">
        <f>IFERROR(IF(OR($F286="",$F286=0,$G286=""),"",$G286/$F286),"")</f>
        <v/>
      </c>
      <c r="I286" s="8">
        <f>IF(OR($B286="",$D286=""),"",IFERROR(IF(SUMPRODUCT(MAX(($B$2:$B286=$B286)*($D$2:$D286&lt;$D286)*$D$2:$D286))=0,"",$D286-SUMPRODUCT(MAX(($B$2:$B286=$B286)*($D$2:$D286&lt;$D286)*$D$2:$D286))),""))</f>
        <v/>
      </c>
      <c r="J286" s="9">
        <f>IFERROR(IF(OR($I286="",$F286="",$F286=0),"",$I286/$F286),"")</f>
        <v/>
      </c>
      <c r="K286" s="12">
        <f>IFERROR(IF(OR($I286="",$I286=0,$G286=""),"",$G286/$I286),"")</f>
        <v/>
      </c>
      <c r="L286" s="7" t="n"/>
      <c r="M286" s="7" t="n"/>
    </row>
    <row r="287">
      <c r="A287" s="10" t="n"/>
      <c r="B287" s="7" t="n"/>
      <c r="C287" s="7" t="n"/>
      <c r="D287" s="8" t="n"/>
      <c r="E287" s="7" t="n"/>
      <c r="F287" s="11" t="n"/>
      <c r="G287" s="12" t="n"/>
      <c r="H287" s="12">
        <f>IFERROR(IF(OR($F287="",$F287=0,$G287=""),"",$G287/$F287),"")</f>
        <v/>
      </c>
      <c r="I287" s="8">
        <f>IF(OR($B287="",$D287=""),"",IFERROR(IF(SUMPRODUCT(MAX(($B$2:$B287=$B287)*($D$2:$D287&lt;$D287)*$D$2:$D287))=0,"",$D287-SUMPRODUCT(MAX(($B$2:$B287=$B287)*($D$2:$D287&lt;$D287)*$D$2:$D287))),""))</f>
        <v/>
      </c>
      <c r="J287" s="9">
        <f>IFERROR(IF(OR($I287="",$F287="",$F287=0),"",$I287/$F287),"")</f>
        <v/>
      </c>
      <c r="K287" s="12">
        <f>IFERROR(IF(OR($I287="",$I287=0,$G287=""),"",$G287/$I287),"")</f>
        <v/>
      </c>
      <c r="L287" s="7" t="n"/>
      <c r="M287" s="7" t="n"/>
    </row>
    <row r="288">
      <c r="A288" s="10" t="n"/>
      <c r="B288" s="7" t="n"/>
      <c r="C288" s="7" t="n"/>
      <c r="D288" s="8" t="n"/>
      <c r="E288" s="7" t="n"/>
      <c r="F288" s="11" t="n"/>
      <c r="G288" s="12" t="n"/>
      <c r="H288" s="12">
        <f>IFERROR(IF(OR($F288="",$F288=0,$G288=""),"",$G288/$F288),"")</f>
        <v/>
      </c>
      <c r="I288" s="8">
        <f>IF(OR($B288="",$D288=""),"",IFERROR(IF(SUMPRODUCT(MAX(($B$2:$B288=$B288)*($D$2:$D288&lt;$D288)*$D$2:$D288))=0,"",$D288-SUMPRODUCT(MAX(($B$2:$B288=$B288)*($D$2:$D288&lt;$D288)*$D$2:$D288))),""))</f>
        <v/>
      </c>
      <c r="J288" s="9">
        <f>IFERROR(IF(OR($I288="",$F288="",$F288=0),"",$I288/$F288),"")</f>
        <v/>
      </c>
      <c r="K288" s="12">
        <f>IFERROR(IF(OR($I288="",$I288=0,$G288=""),"",$G288/$I288),"")</f>
        <v/>
      </c>
      <c r="L288" s="7" t="n"/>
      <c r="M288" s="7" t="n"/>
    </row>
    <row r="289">
      <c r="A289" s="10" t="n"/>
      <c r="B289" s="7" t="n"/>
      <c r="C289" s="7" t="n"/>
      <c r="D289" s="8" t="n"/>
      <c r="E289" s="7" t="n"/>
      <c r="F289" s="11" t="n"/>
      <c r="G289" s="12" t="n"/>
      <c r="H289" s="12">
        <f>IFERROR(IF(OR($F289="",$F289=0,$G289=""),"",$G289/$F289),"")</f>
        <v/>
      </c>
      <c r="I289" s="8">
        <f>IF(OR($B289="",$D289=""),"",IFERROR(IF(SUMPRODUCT(MAX(($B$2:$B289=$B289)*($D$2:$D289&lt;$D289)*$D$2:$D289))=0,"",$D289-SUMPRODUCT(MAX(($B$2:$B289=$B289)*($D$2:$D289&lt;$D289)*$D$2:$D289))),""))</f>
        <v/>
      </c>
      <c r="J289" s="9">
        <f>IFERROR(IF(OR($I289="",$F289="",$F289=0),"",$I289/$F289),"")</f>
        <v/>
      </c>
      <c r="K289" s="12">
        <f>IFERROR(IF(OR($I289="",$I289=0,$G289=""),"",$G289/$I289),"")</f>
        <v/>
      </c>
      <c r="L289" s="7" t="n"/>
      <c r="M289" s="7" t="n"/>
    </row>
    <row r="290">
      <c r="A290" s="10" t="n"/>
      <c r="B290" s="7" t="n"/>
      <c r="C290" s="7" t="n"/>
      <c r="D290" s="8" t="n"/>
      <c r="E290" s="7" t="n"/>
      <c r="F290" s="11" t="n"/>
      <c r="G290" s="12" t="n"/>
      <c r="H290" s="12">
        <f>IFERROR(IF(OR($F290="",$F290=0,$G290=""),"",$G290/$F290),"")</f>
        <v/>
      </c>
      <c r="I290" s="8">
        <f>IF(OR($B290="",$D290=""),"",IFERROR(IF(SUMPRODUCT(MAX(($B$2:$B290=$B290)*($D$2:$D290&lt;$D290)*$D$2:$D290))=0,"",$D290-SUMPRODUCT(MAX(($B$2:$B290=$B290)*($D$2:$D290&lt;$D290)*$D$2:$D290))),""))</f>
        <v/>
      </c>
      <c r="J290" s="9">
        <f>IFERROR(IF(OR($I290="",$F290="",$F290=0),"",$I290/$F290),"")</f>
        <v/>
      </c>
      <c r="K290" s="12">
        <f>IFERROR(IF(OR($I290="",$I290=0,$G290=""),"",$G290/$I290),"")</f>
        <v/>
      </c>
      <c r="L290" s="7" t="n"/>
      <c r="M290" s="7" t="n"/>
    </row>
    <row r="291">
      <c r="A291" s="10" t="n"/>
      <c r="B291" s="7" t="n"/>
      <c r="C291" s="7" t="n"/>
      <c r="D291" s="8" t="n"/>
      <c r="E291" s="7" t="n"/>
      <c r="F291" s="11" t="n"/>
      <c r="G291" s="12" t="n"/>
      <c r="H291" s="12">
        <f>IFERROR(IF(OR($F291="",$F291=0,$G291=""),"",$G291/$F291),"")</f>
        <v/>
      </c>
      <c r="I291" s="8">
        <f>IF(OR($B291="",$D291=""),"",IFERROR(IF(SUMPRODUCT(MAX(($B$2:$B291=$B291)*($D$2:$D291&lt;$D291)*$D$2:$D291))=0,"",$D291-SUMPRODUCT(MAX(($B$2:$B291=$B291)*($D$2:$D291&lt;$D291)*$D$2:$D291))),""))</f>
        <v/>
      </c>
      <c r="J291" s="9">
        <f>IFERROR(IF(OR($I291="",$F291="",$F291=0),"",$I291/$F291),"")</f>
        <v/>
      </c>
      <c r="K291" s="12">
        <f>IFERROR(IF(OR($I291="",$I291=0,$G291=""),"",$G291/$I291),"")</f>
        <v/>
      </c>
      <c r="L291" s="7" t="n"/>
      <c r="M291" s="7" t="n"/>
    </row>
    <row r="292">
      <c r="A292" s="10" t="n"/>
      <c r="B292" s="7" t="n"/>
      <c r="C292" s="7" t="n"/>
      <c r="D292" s="8" t="n"/>
      <c r="E292" s="7" t="n"/>
      <c r="F292" s="11" t="n"/>
      <c r="G292" s="12" t="n"/>
      <c r="H292" s="12">
        <f>IFERROR(IF(OR($F292="",$F292=0,$G292=""),"",$G292/$F292),"")</f>
        <v/>
      </c>
      <c r="I292" s="8">
        <f>IF(OR($B292="",$D292=""),"",IFERROR(IF(SUMPRODUCT(MAX(($B$2:$B292=$B292)*($D$2:$D292&lt;$D292)*$D$2:$D292))=0,"",$D292-SUMPRODUCT(MAX(($B$2:$B292=$B292)*($D$2:$D292&lt;$D292)*$D$2:$D292))),""))</f>
        <v/>
      </c>
      <c r="J292" s="9">
        <f>IFERROR(IF(OR($I292="",$F292="",$F292=0),"",$I292/$F292),"")</f>
        <v/>
      </c>
      <c r="K292" s="12">
        <f>IFERROR(IF(OR($I292="",$I292=0,$G292=""),"",$G292/$I292),"")</f>
        <v/>
      </c>
      <c r="L292" s="7" t="n"/>
      <c r="M292" s="7" t="n"/>
    </row>
    <row r="293">
      <c r="A293" s="10" t="n"/>
      <c r="B293" s="7" t="n"/>
      <c r="C293" s="7" t="n"/>
      <c r="D293" s="8" t="n"/>
      <c r="E293" s="7" t="n"/>
      <c r="F293" s="11" t="n"/>
      <c r="G293" s="12" t="n"/>
      <c r="H293" s="12">
        <f>IFERROR(IF(OR($F293="",$F293=0,$G293=""),"",$G293/$F293),"")</f>
        <v/>
      </c>
      <c r="I293" s="8">
        <f>IF(OR($B293="",$D293=""),"",IFERROR(IF(SUMPRODUCT(MAX(($B$2:$B293=$B293)*($D$2:$D293&lt;$D293)*$D$2:$D293))=0,"",$D293-SUMPRODUCT(MAX(($B$2:$B293=$B293)*($D$2:$D293&lt;$D293)*$D$2:$D293))),""))</f>
        <v/>
      </c>
      <c r="J293" s="9">
        <f>IFERROR(IF(OR($I293="",$F293="",$F293=0),"",$I293/$F293),"")</f>
        <v/>
      </c>
      <c r="K293" s="12">
        <f>IFERROR(IF(OR($I293="",$I293=0,$G293=""),"",$G293/$I293),"")</f>
        <v/>
      </c>
      <c r="L293" s="7" t="n"/>
      <c r="M293" s="7" t="n"/>
    </row>
    <row r="294">
      <c r="A294" s="10" t="n"/>
      <c r="B294" s="7" t="n"/>
      <c r="C294" s="7" t="n"/>
      <c r="D294" s="8" t="n"/>
      <c r="E294" s="7" t="n"/>
      <c r="F294" s="11" t="n"/>
      <c r="G294" s="12" t="n"/>
      <c r="H294" s="12">
        <f>IFERROR(IF(OR($F294="",$F294=0,$G294=""),"",$G294/$F294),"")</f>
        <v/>
      </c>
      <c r="I294" s="8">
        <f>IF(OR($B294="",$D294=""),"",IFERROR(IF(SUMPRODUCT(MAX(($B$2:$B294=$B294)*($D$2:$D294&lt;$D294)*$D$2:$D294))=0,"",$D294-SUMPRODUCT(MAX(($B$2:$B294=$B294)*($D$2:$D294&lt;$D294)*$D$2:$D294))),""))</f>
        <v/>
      </c>
      <c r="J294" s="9">
        <f>IFERROR(IF(OR($I294="",$F294="",$F294=0),"",$I294/$F294),"")</f>
        <v/>
      </c>
      <c r="K294" s="12">
        <f>IFERROR(IF(OR($I294="",$I294=0,$G294=""),"",$G294/$I294),"")</f>
        <v/>
      </c>
      <c r="L294" s="7" t="n"/>
      <c r="M294" s="7" t="n"/>
    </row>
    <row r="295">
      <c r="A295" s="10" t="n"/>
      <c r="B295" s="7" t="n"/>
      <c r="C295" s="7" t="n"/>
      <c r="D295" s="8" t="n"/>
      <c r="E295" s="7" t="n"/>
      <c r="F295" s="11" t="n"/>
      <c r="G295" s="12" t="n"/>
      <c r="H295" s="12">
        <f>IFERROR(IF(OR($F295="",$F295=0,$G295=""),"",$G295/$F295),"")</f>
        <v/>
      </c>
      <c r="I295" s="8">
        <f>IF(OR($B295="",$D295=""),"",IFERROR(IF(SUMPRODUCT(MAX(($B$2:$B295=$B295)*($D$2:$D295&lt;$D295)*$D$2:$D295))=0,"",$D295-SUMPRODUCT(MAX(($B$2:$B295=$B295)*($D$2:$D295&lt;$D295)*$D$2:$D295))),""))</f>
        <v/>
      </c>
      <c r="J295" s="9">
        <f>IFERROR(IF(OR($I295="",$F295="",$F295=0),"",$I295/$F295),"")</f>
        <v/>
      </c>
      <c r="K295" s="12">
        <f>IFERROR(IF(OR($I295="",$I295=0,$G295=""),"",$G295/$I295),"")</f>
        <v/>
      </c>
      <c r="L295" s="7" t="n"/>
      <c r="M295" s="7" t="n"/>
    </row>
    <row r="296">
      <c r="A296" s="10" t="n"/>
      <c r="B296" s="7" t="n"/>
      <c r="C296" s="7" t="n"/>
      <c r="D296" s="8" t="n"/>
      <c r="E296" s="7" t="n"/>
      <c r="F296" s="11" t="n"/>
      <c r="G296" s="12" t="n"/>
      <c r="H296" s="12">
        <f>IFERROR(IF(OR($F296="",$F296=0,$G296=""),"",$G296/$F296),"")</f>
        <v/>
      </c>
      <c r="I296" s="8">
        <f>IF(OR($B296="",$D296=""),"",IFERROR(IF(SUMPRODUCT(MAX(($B$2:$B296=$B296)*($D$2:$D296&lt;$D296)*$D$2:$D296))=0,"",$D296-SUMPRODUCT(MAX(($B$2:$B296=$B296)*($D$2:$D296&lt;$D296)*$D$2:$D296))),""))</f>
        <v/>
      </c>
      <c r="J296" s="9">
        <f>IFERROR(IF(OR($I296="",$F296="",$F296=0),"",$I296/$F296),"")</f>
        <v/>
      </c>
      <c r="K296" s="12">
        <f>IFERROR(IF(OR($I296="",$I296=0,$G296=""),"",$G296/$I296),"")</f>
        <v/>
      </c>
      <c r="L296" s="7" t="n"/>
      <c r="M296" s="7" t="n"/>
    </row>
    <row r="297">
      <c r="A297" s="10" t="n"/>
      <c r="B297" s="7" t="n"/>
      <c r="C297" s="7" t="n"/>
      <c r="D297" s="8" t="n"/>
      <c r="E297" s="7" t="n"/>
      <c r="F297" s="11" t="n"/>
      <c r="G297" s="12" t="n"/>
      <c r="H297" s="12">
        <f>IFERROR(IF(OR($F297="",$F297=0,$G297=""),"",$G297/$F297),"")</f>
        <v/>
      </c>
      <c r="I297" s="8">
        <f>IF(OR($B297="",$D297=""),"",IFERROR(IF(SUMPRODUCT(MAX(($B$2:$B297=$B297)*($D$2:$D297&lt;$D297)*$D$2:$D297))=0,"",$D297-SUMPRODUCT(MAX(($B$2:$B297=$B297)*($D$2:$D297&lt;$D297)*$D$2:$D297))),""))</f>
        <v/>
      </c>
      <c r="J297" s="9">
        <f>IFERROR(IF(OR($I297="",$F297="",$F297=0),"",$I297/$F297),"")</f>
        <v/>
      </c>
      <c r="K297" s="12">
        <f>IFERROR(IF(OR($I297="",$I297=0,$G297=""),"",$G297/$I297),"")</f>
        <v/>
      </c>
      <c r="L297" s="7" t="n"/>
      <c r="M297" s="7" t="n"/>
    </row>
    <row r="298">
      <c r="A298" s="10" t="n"/>
      <c r="B298" s="7" t="n"/>
      <c r="C298" s="7" t="n"/>
      <c r="D298" s="8" t="n"/>
      <c r="E298" s="7" t="n"/>
      <c r="F298" s="11" t="n"/>
      <c r="G298" s="12" t="n"/>
      <c r="H298" s="12">
        <f>IFERROR(IF(OR($F298="",$F298=0,$G298=""),"",$G298/$F298),"")</f>
        <v/>
      </c>
      <c r="I298" s="8">
        <f>IF(OR($B298="",$D298=""),"",IFERROR(IF(SUMPRODUCT(MAX(($B$2:$B298=$B298)*($D$2:$D298&lt;$D298)*$D$2:$D298))=0,"",$D298-SUMPRODUCT(MAX(($B$2:$B298=$B298)*($D$2:$D298&lt;$D298)*$D$2:$D298))),""))</f>
        <v/>
      </c>
      <c r="J298" s="9">
        <f>IFERROR(IF(OR($I298="",$F298="",$F298=0),"",$I298/$F298),"")</f>
        <v/>
      </c>
      <c r="K298" s="12">
        <f>IFERROR(IF(OR($I298="",$I298=0,$G298=""),"",$G298/$I298),"")</f>
        <v/>
      </c>
      <c r="L298" s="7" t="n"/>
      <c r="M298" s="7" t="n"/>
    </row>
    <row r="299">
      <c r="A299" s="10" t="n"/>
      <c r="B299" s="7" t="n"/>
      <c r="C299" s="7" t="n"/>
      <c r="D299" s="8" t="n"/>
      <c r="E299" s="7" t="n"/>
      <c r="F299" s="11" t="n"/>
      <c r="G299" s="12" t="n"/>
      <c r="H299" s="12">
        <f>IFERROR(IF(OR($F299="",$F299=0,$G299=""),"",$G299/$F299),"")</f>
        <v/>
      </c>
      <c r="I299" s="8">
        <f>IF(OR($B299="",$D299=""),"",IFERROR(IF(SUMPRODUCT(MAX(($B$2:$B299=$B299)*($D$2:$D299&lt;$D299)*$D$2:$D299))=0,"",$D299-SUMPRODUCT(MAX(($B$2:$B299=$B299)*($D$2:$D299&lt;$D299)*$D$2:$D299))),""))</f>
        <v/>
      </c>
      <c r="J299" s="9">
        <f>IFERROR(IF(OR($I299="",$F299="",$F299=0),"",$I299/$F299),"")</f>
        <v/>
      </c>
      <c r="K299" s="12">
        <f>IFERROR(IF(OR($I299="",$I299=0,$G299=""),"",$G299/$I299),"")</f>
        <v/>
      </c>
      <c r="L299" s="7" t="n"/>
      <c r="M299" s="7" t="n"/>
    </row>
    <row r="300">
      <c r="A300" s="10" t="n"/>
      <c r="B300" s="7" t="n"/>
      <c r="C300" s="7" t="n"/>
      <c r="D300" s="8" t="n"/>
      <c r="E300" s="7" t="n"/>
      <c r="F300" s="11" t="n"/>
      <c r="G300" s="12" t="n"/>
      <c r="H300" s="12">
        <f>IFERROR(IF(OR($F300="",$F300=0,$G300=""),"",$G300/$F300),"")</f>
        <v/>
      </c>
      <c r="I300" s="8">
        <f>IF(OR($B300="",$D300=""),"",IFERROR(IF(SUMPRODUCT(MAX(($B$2:$B300=$B300)*($D$2:$D300&lt;$D300)*$D$2:$D300))=0,"",$D300-SUMPRODUCT(MAX(($B$2:$B300=$B300)*($D$2:$D300&lt;$D300)*$D$2:$D300))),""))</f>
        <v/>
      </c>
      <c r="J300" s="9">
        <f>IFERROR(IF(OR($I300="",$F300="",$F300=0),"",$I300/$F300),"")</f>
        <v/>
      </c>
      <c r="K300" s="12">
        <f>IFERROR(IF(OR($I300="",$I300=0,$G300=""),"",$G300/$I300),"")</f>
        <v/>
      </c>
      <c r="L300" s="7" t="n"/>
      <c r="M300" s="7" t="n"/>
    </row>
    <row r="301">
      <c r="A301" s="10" t="n"/>
      <c r="B301" s="7" t="n"/>
      <c r="C301" s="7" t="n"/>
      <c r="D301" s="8" t="n"/>
      <c r="E301" s="7" t="n"/>
      <c r="F301" s="11" t="n"/>
      <c r="G301" s="12" t="n"/>
      <c r="H301" s="12">
        <f>IFERROR(IF(OR($F301="",$F301=0,$G301=""),"",$G301/$F301),"")</f>
        <v/>
      </c>
      <c r="I301" s="8">
        <f>IF(OR($B301="",$D301=""),"",IFERROR(IF(SUMPRODUCT(MAX(($B$2:$B301=$B301)*($D$2:$D301&lt;$D301)*$D$2:$D301))=0,"",$D301-SUMPRODUCT(MAX(($B$2:$B301=$B301)*($D$2:$D301&lt;$D301)*$D$2:$D301))),""))</f>
        <v/>
      </c>
      <c r="J301" s="9">
        <f>IFERROR(IF(OR($I301="",$F301="",$F301=0),"",$I301/$F301),"")</f>
        <v/>
      </c>
      <c r="K301" s="12">
        <f>IFERROR(IF(OR($I301="",$I301=0,$G301=""),"",$G301/$I301),"")</f>
        <v/>
      </c>
      <c r="L301" s="7" t="n"/>
      <c r="M301" s="7" t="n"/>
    </row>
    <row r="302">
      <c r="A302" s="10" t="n"/>
      <c r="B302" s="7" t="n"/>
      <c r="C302" s="7" t="n"/>
      <c r="D302" s="8" t="n"/>
      <c r="E302" s="7" t="n"/>
      <c r="F302" s="11" t="n"/>
      <c r="G302" s="12" t="n"/>
      <c r="H302" s="12">
        <f>IFERROR(IF(OR($F302="",$F302=0,$G302=""),"",$G302/$F302),"")</f>
        <v/>
      </c>
      <c r="I302" s="8">
        <f>IF(OR($B302="",$D302=""),"",IFERROR(IF(SUMPRODUCT(MAX(($B$2:$B302=$B302)*($D$2:$D302&lt;$D302)*$D$2:$D302))=0,"",$D302-SUMPRODUCT(MAX(($B$2:$B302=$B302)*($D$2:$D302&lt;$D302)*$D$2:$D302))),""))</f>
        <v/>
      </c>
      <c r="J302" s="9">
        <f>IFERROR(IF(OR($I302="",$F302="",$F302=0),"",$I302/$F302),"")</f>
        <v/>
      </c>
      <c r="K302" s="12">
        <f>IFERROR(IF(OR($I302="",$I302=0,$G302=""),"",$G302/$I302),"")</f>
        <v/>
      </c>
      <c r="L302" s="7" t="n"/>
      <c r="M302" s="7" t="n"/>
    </row>
    <row r="303">
      <c r="A303" s="10" t="n"/>
      <c r="B303" s="7" t="n"/>
      <c r="C303" s="7" t="n"/>
      <c r="D303" s="8" t="n"/>
      <c r="E303" s="7" t="n"/>
      <c r="F303" s="11" t="n"/>
      <c r="G303" s="12" t="n"/>
      <c r="H303" s="12">
        <f>IFERROR(IF(OR($F303="",$F303=0,$G303=""),"",$G303/$F303),"")</f>
        <v/>
      </c>
      <c r="I303" s="8">
        <f>IF(OR($B303="",$D303=""),"",IFERROR(IF(SUMPRODUCT(MAX(($B$2:$B303=$B303)*($D$2:$D303&lt;$D303)*$D$2:$D303))=0,"",$D303-SUMPRODUCT(MAX(($B$2:$B303=$B303)*($D$2:$D303&lt;$D303)*$D$2:$D303))),""))</f>
        <v/>
      </c>
      <c r="J303" s="9">
        <f>IFERROR(IF(OR($I303="",$F303="",$F303=0),"",$I303/$F303),"")</f>
        <v/>
      </c>
      <c r="K303" s="12">
        <f>IFERROR(IF(OR($I303="",$I303=0,$G303=""),"",$G303/$I303),"")</f>
        <v/>
      </c>
      <c r="L303" s="7" t="n"/>
      <c r="M303" s="7" t="n"/>
    </row>
    <row r="304">
      <c r="A304" s="10" t="n"/>
      <c r="B304" s="7" t="n"/>
      <c r="C304" s="7" t="n"/>
      <c r="D304" s="8" t="n"/>
      <c r="E304" s="7" t="n"/>
      <c r="F304" s="11" t="n"/>
      <c r="G304" s="12" t="n"/>
      <c r="H304" s="12">
        <f>IFERROR(IF(OR($F304="",$F304=0,$G304=""),"",$G304/$F304),"")</f>
        <v/>
      </c>
      <c r="I304" s="8">
        <f>IF(OR($B304="",$D304=""),"",IFERROR(IF(SUMPRODUCT(MAX(($B$2:$B304=$B304)*($D$2:$D304&lt;$D304)*$D$2:$D304))=0,"",$D304-SUMPRODUCT(MAX(($B$2:$B304=$B304)*($D$2:$D304&lt;$D304)*$D$2:$D304))),""))</f>
        <v/>
      </c>
      <c r="J304" s="9">
        <f>IFERROR(IF(OR($I304="",$F304="",$F304=0),"",$I304/$F304),"")</f>
        <v/>
      </c>
      <c r="K304" s="12">
        <f>IFERROR(IF(OR($I304="",$I304=0,$G304=""),"",$G304/$I304),"")</f>
        <v/>
      </c>
      <c r="L304" s="7" t="n"/>
      <c r="M304" s="7" t="n"/>
    </row>
    <row r="305">
      <c r="A305" s="10" t="n"/>
      <c r="B305" s="7" t="n"/>
      <c r="C305" s="7" t="n"/>
      <c r="D305" s="8" t="n"/>
      <c r="E305" s="7" t="n"/>
      <c r="F305" s="11" t="n"/>
      <c r="G305" s="12" t="n"/>
      <c r="H305" s="12">
        <f>IFERROR(IF(OR($F305="",$F305=0,$G305=""),"",$G305/$F305),"")</f>
        <v/>
      </c>
      <c r="I305" s="8">
        <f>IF(OR($B305="",$D305=""),"",IFERROR(IF(SUMPRODUCT(MAX(($B$2:$B305=$B305)*($D$2:$D305&lt;$D305)*$D$2:$D305))=0,"",$D305-SUMPRODUCT(MAX(($B$2:$B305=$B305)*($D$2:$D305&lt;$D305)*$D$2:$D305))),""))</f>
        <v/>
      </c>
      <c r="J305" s="9">
        <f>IFERROR(IF(OR($I305="",$F305="",$F305=0),"",$I305/$F305),"")</f>
        <v/>
      </c>
      <c r="K305" s="12">
        <f>IFERROR(IF(OR($I305="",$I305=0,$G305=""),"",$G305/$I305),"")</f>
        <v/>
      </c>
      <c r="L305" s="7" t="n"/>
      <c r="M305" s="7" t="n"/>
    </row>
    <row r="306">
      <c r="A306" s="10" t="n"/>
      <c r="B306" s="7" t="n"/>
      <c r="C306" s="7" t="n"/>
      <c r="D306" s="8" t="n"/>
      <c r="E306" s="7" t="n"/>
      <c r="F306" s="11" t="n"/>
      <c r="G306" s="12" t="n"/>
      <c r="H306" s="12">
        <f>IFERROR(IF(OR($F306="",$F306=0,$G306=""),"",$G306/$F306),"")</f>
        <v/>
      </c>
      <c r="I306" s="8">
        <f>IF(OR($B306="",$D306=""),"",IFERROR(IF(SUMPRODUCT(MAX(($B$2:$B306=$B306)*($D$2:$D306&lt;$D306)*$D$2:$D306))=0,"",$D306-SUMPRODUCT(MAX(($B$2:$B306=$B306)*($D$2:$D306&lt;$D306)*$D$2:$D306))),""))</f>
        <v/>
      </c>
      <c r="J306" s="9">
        <f>IFERROR(IF(OR($I306="",$F306="",$F306=0),"",$I306/$F306),"")</f>
        <v/>
      </c>
      <c r="K306" s="12">
        <f>IFERROR(IF(OR($I306="",$I306=0,$G306=""),"",$G306/$I306),"")</f>
        <v/>
      </c>
      <c r="L306" s="7" t="n"/>
      <c r="M306" s="7" t="n"/>
    </row>
    <row r="307">
      <c r="A307" s="10" t="n"/>
      <c r="B307" s="7" t="n"/>
      <c r="C307" s="7" t="n"/>
      <c r="D307" s="8" t="n"/>
      <c r="E307" s="7" t="n"/>
      <c r="F307" s="11" t="n"/>
      <c r="G307" s="12" t="n"/>
      <c r="H307" s="12">
        <f>IFERROR(IF(OR($F307="",$F307=0,$G307=""),"",$G307/$F307),"")</f>
        <v/>
      </c>
      <c r="I307" s="8">
        <f>IF(OR($B307="",$D307=""),"",IFERROR(IF(SUMPRODUCT(MAX(($B$2:$B307=$B307)*($D$2:$D307&lt;$D307)*$D$2:$D307))=0,"",$D307-SUMPRODUCT(MAX(($B$2:$B307=$B307)*($D$2:$D307&lt;$D307)*$D$2:$D307))),""))</f>
        <v/>
      </c>
      <c r="J307" s="9">
        <f>IFERROR(IF(OR($I307="",$F307="",$F307=0),"",$I307/$F307),"")</f>
        <v/>
      </c>
      <c r="K307" s="12">
        <f>IFERROR(IF(OR($I307="",$I307=0,$G307=""),"",$G307/$I307),"")</f>
        <v/>
      </c>
      <c r="L307" s="7" t="n"/>
      <c r="M307" s="7" t="n"/>
    </row>
    <row r="308">
      <c r="A308" s="10" t="n"/>
      <c r="B308" s="7" t="n"/>
      <c r="C308" s="7" t="n"/>
      <c r="D308" s="8" t="n"/>
      <c r="E308" s="7" t="n"/>
      <c r="F308" s="11" t="n"/>
      <c r="G308" s="12" t="n"/>
      <c r="H308" s="12">
        <f>IFERROR(IF(OR($F308="",$F308=0,$G308=""),"",$G308/$F308),"")</f>
        <v/>
      </c>
      <c r="I308" s="8">
        <f>IF(OR($B308="",$D308=""),"",IFERROR(IF(SUMPRODUCT(MAX(($B$2:$B308=$B308)*($D$2:$D308&lt;$D308)*$D$2:$D308))=0,"",$D308-SUMPRODUCT(MAX(($B$2:$B308=$B308)*($D$2:$D308&lt;$D308)*$D$2:$D308))),""))</f>
        <v/>
      </c>
      <c r="J308" s="9">
        <f>IFERROR(IF(OR($I308="",$F308="",$F308=0),"",$I308/$F308),"")</f>
        <v/>
      </c>
      <c r="K308" s="12">
        <f>IFERROR(IF(OR($I308="",$I308=0,$G308=""),"",$G308/$I308),"")</f>
        <v/>
      </c>
      <c r="L308" s="7" t="n"/>
      <c r="M308" s="7" t="n"/>
    </row>
    <row r="309">
      <c r="A309" s="10" t="n"/>
      <c r="B309" s="7" t="n"/>
      <c r="C309" s="7" t="n"/>
      <c r="D309" s="8" t="n"/>
      <c r="E309" s="7" t="n"/>
      <c r="F309" s="11" t="n"/>
      <c r="G309" s="12" t="n"/>
      <c r="H309" s="12">
        <f>IFERROR(IF(OR($F309="",$F309=0,$G309=""),"",$G309/$F309),"")</f>
        <v/>
      </c>
      <c r="I309" s="8">
        <f>IF(OR($B309="",$D309=""),"",IFERROR(IF(SUMPRODUCT(MAX(($B$2:$B309=$B309)*($D$2:$D309&lt;$D309)*$D$2:$D309))=0,"",$D309-SUMPRODUCT(MAX(($B$2:$B309=$B309)*($D$2:$D309&lt;$D309)*$D$2:$D309))),""))</f>
        <v/>
      </c>
      <c r="J309" s="9">
        <f>IFERROR(IF(OR($I309="",$F309="",$F309=0),"",$I309/$F309),"")</f>
        <v/>
      </c>
      <c r="K309" s="12">
        <f>IFERROR(IF(OR($I309="",$I309=0,$G309=""),"",$G309/$I309),"")</f>
        <v/>
      </c>
      <c r="L309" s="7" t="n"/>
      <c r="M309" s="7" t="n"/>
    </row>
    <row r="310">
      <c r="A310" s="10" t="n"/>
      <c r="B310" s="7" t="n"/>
      <c r="C310" s="7" t="n"/>
      <c r="D310" s="8" t="n"/>
      <c r="E310" s="7" t="n"/>
      <c r="F310" s="11" t="n"/>
      <c r="G310" s="12" t="n"/>
      <c r="H310" s="12">
        <f>IFERROR(IF(OR($F310="",$F310=0,$G310=""),"",$G310/$F310),"")</f>
        <v/>
      </c>
      <c r="I310" s="8">
        <f>IF(OR($B310="",$D310=""),"",IFERROR(IF(SUMPRODUCT(MAX(($B$2:$B310=$B310)*($D$2:$D310&lt;$D310)*$D$2:$D310))=0,"",$D310-SUMPRODUCT(MAX(($B$2:$B310=$B310)*($D$2:$D310&lt;$D310)*$D$2:$D310))),""))</f>
        <v/>
      </c>
      <c r="J310" s="9">
        <f>IFERROR(IF(OR($I310="",$F310="",$F310=0),"",$I310/$F310),"")</f>
        <v/>
      </c>
      <c r="K310" s="12">
        <f>IFERROR(IF(OR($I310="",$I310=0,$G310=""),"",$G310/$I310),"")</f>
        <v/>
      </c>
      <c r="L310" s="7" t="n"/>
      <c r="M310" s="7" t="n"/>
    </row>
    <row r="311">
      <c r="A311" s="10" t="n"/>
      <c r="B311" s="7" t="n"/>
      <c r="C311" s="7" t="n"/>
      <c r="D311" s="8" t="n"/>
      <c r="E311" s="7" t="n"/>
      <c r="F311" s="11" t="n"/>
      <c r="G311" s="12" t="n"/>
      <c r="H311" s="12">
        <f>IFERROR(IF(OR($F311="",$F311=0,$G311=""),"",$G311/$F311),"")</f>
        <v/>
      </c>
      <c r="I311" s="8">
        <f>IF(OR($B311="",$D311=""),"",IFERROR(IF(SUMPRODUCT(MAX(($B$2:$B311=$B311)*($D$2:$D311&lt;$D311)*$D$2:$D311))=0,"",$D311-SUMPRODUCT(MAX(($B$2:$B311=$B311)*($D$2:$D311&lt;$D311)*$D$2:$D311))),""))</f>
        <v/>
      </c>
      <c r="J311" s="9">
        <f>IFERROR(IF(OR($I311="",$F311="",$F311=0),"",$I311/$F311),"")</f>
        <v/>
      </c>
      <c r="K311" s="12">
        <f>IFERROR(IF(OR($I311="",$I311=0,$G311=""),"",$G311/$I311),"")</f>
        <v/>
      </c>
      <c r="L311" s="7" t="n"/>
      <c r="M311" s="7" t="n"/>
    </row>
    <row r="312">
      <c r="A312" s="10" t="n"/>
      <c r="B312" s="7" t="n"/>
      <c r="C312" s="7" t="n"/>
      <c r="D312" s="8" t="n"/>
      <c r="E312" s="7" t="n"/>
      <c r="F312" s="11" t="n"/>
      <c r="G312" s="12" t="n"/>
      <c r="H312" s="12">
        <f>IFERROR(IF(OR($F312="",$F312=0,$G312=""),"",$G312/$F312),"")</f>
        <v/>
      </c>
      <c r="I312" s="8">
        <f>IF(OR($B312="",$D312=""),"",IFERROR(IF(SUMPRODUCT(MAX(($B$2:$B312=$B312)*($D$2:$D312&lt;$D312)*$D$2:$D312))=0,"",$D312-SUMPRODUCT(MAX(($B$2:$B312=$B312)*($D$2:$D312&lt;$D312)*$D$2:$D312))),""))</f>
        <v/>
      </c>
      <c r="J312" s="9">
        <f>IFERROR(IF(OR($I312="",$F312="",$F312=0),"",$I312/$F312),"")</f>
        <v/>
      </c>
      <c r="K312" s="12">
        <f>IFERROR(IF(OR($I312="",$I312=0,$G312=""),"",$G312/$I312),"")</f>
        <v/>
      </c>
      <c r="L312" s="7" t="n"/>
      <c r="M312" s="7" t="n"/>
    </row>
    <row r="313">
      <c r="A313" s="10" t="n"/>
      <c r="B313" s="7" t="n"/>
      <c r="C313" s="7" t="n"/>
      <c r="D313" s="8" t="n"/>
      <c r="E313" s="7" t="n"/>
      <c r="F313" s="11" t="n"/>
      <c r="G313" s="12" t="n"/>
      <c r="H313" s="12">
        <f>IFERROR(IF(OR($F313="",$F313=0,$G313=""),"",$G313/$F313),"")</f>
        <v/>
      </c>
      <c r="I313" s="8">
        <f>IF(OR($B313="",$D313=""),"",IFERROR(IF(SUMPRODUCT(MAX(($B$2:$B313=$B313)*($D$2:$D313&lt;$D313)*$D$2:$D313))=0,"",$D313-SUMPRODUCT(MAX(($B$2:$B313=$B313)*($D$2:$D313&lt;$D313)*$D$2:$D313))),""))</f>
        <v/>
      </c>
      <c r="J313" s="9">
        <f>IFERROR(IF(OR($I313="",$F313="",$F313=0),"",$I313/$F313),"")</f>
        <v/>
      </c>
      <c r="K313" s="12">
        <f>IFERROR(IF(OR($I313="",$I313=0,$G313=""),"",$G313/$I313),"")</f>
        <v/>
      </c>
      <c r="L313" s="7" t="n"/>
      <c r="M313" s="7" t="n"/>
    </row>
    <row r="314">
      <c r="A314" s="10" t="n"/>
      <c r="B314" s="7" t="n"/>
      <c r="C314" s="7" t="n"/>
      <c r="D314" s="8" t="n"/>
      <c r="E314" s="7" t="n"/>
      <c r="F314" s="11" t="n"/>
      <c r="G314" s="12" t="n"/>
      <c r="H314" s="12">
        <f>IFERROR(IF(OR($F314="",$F314=0,$G314=""),"",$G314/$F314),"")</f>
        <v/>
      </c>
      <c r="I314" s="8">
        <f>IF(OR($B314="",$D314=""),"",IFERROR(IF(SUMPRODUCT(MAX(($B$2:$B314=$B314)*($D$2:$D314&lt;$D314)*$D$2:$D314))=0,"",$D314-SUMPRODUCT(MAX(($B$2:$B314=$B314)*($D$2:$D314&lt;$D314)*$D$2:$D314))),""))</f>
        <v/>
      </c>
      <c r="J314" s="9">
        <f>IFERROR(IF(OR($I314="",$F314="",$F314=0),"",$I314/$F314),"")</f>
        <v/>
      </c>
      <c r="K314" s="12">
        <f>IFERROR(IF(OR($I314="",$I314=0,$G314=""),"",$G314/$I314),"")</f>
        <v/>
      </c>
      <c r="L314" s="7" t="n"/>
      <c r="M314" s="7" t="n"/>
    </row>
    <row r="315">
      <c r="A315" s="10" t="n"/>
      <c r="B315" s="7" t="n"/>
      <c r="C315" s="7" t="n"/>
      <c r="D315" s="8" t="n"/>
      <c r="E315" s="7" t="n"/>
      <c r="F315" s="11" t="n"/>
      <c r="G315" s="12" t="n"/>
      <c r="H315" s="12">
        <f>IFERROR(IF(OR($F315="",$F315=0,$G315=""),"",$G315/$F315),"")</f>
        <v/>
      </c>
      <c r="I315" s="8">
        <f>IF(OR($B315="",$D315=""),"",IFERROR(IF(SUMPRODUCT(MAX(($B$2:$B315=$B315)*($D$2:$D315&lt;$D315)*$D$2:$D315))=0,"",$D315-SUMPRODUCT(MAX(($B$2:$B315=$B315)*($D$2:$D315&lt;$D315)*$D$2:$D315))),""))</f>
        <v/>
      </c>
      <c r="J315" s="9">
        <f>IFERROR(IF(OR($I315="",$F315="",$F315=0),"",$I315/$F315),"")</f>
        <v/>
      </c>
      <c r="K315" s="12">
        <f>IFERROR(IF(OR($I315="",$I315=0,$G315=""),"",$G315/$I315),"")</f>
        <v/>
      </c>
      <c r="L315" s="7" t="n"/>
      <c r="M315" s="7" t="n"/>
    </row>
    <row r="316">
      <c r="A316" s="10" t="n"/>
      <c r="B316" s="7" t="n"/>
      <c r="C316" s="7" t="n"/>
      <c r="D316" s="8" t="n"/>
      <c r="E316" s="7" t="n"/>
      <c r="F316" s="11" t="n"/>
      <c r="G316" s="12" t="n"/>
      <c r="H316" s="12">
        <f>IFERROR(IF(OR($F316="",$F316=0,$G316=""),"",$G316/$F316),"")</f>
        <v/>
      </c>
      <c r="I316" s="8">
        <f>IF(OR($B316="",$D316=""),"",IFERROR(IF(SUMPRODUCT(MAX(($B$2:$B316=$B316)*($D$2:$D316&lt;$D316)*$D$2:$D316))=0,"",$D316-SUMPRODUCT(MAX(($B$2:$B316=$B316)*($D$2:$D316&lt;$D316)*$D$2:$D316))),""))</f>
        <v/>
      </c>
      <c r="J316" s="9">
        <f>IFERROR(IF(OR($I316="",$F316="",$F316=0),"",$I316/$F316),"")</f>
        <v/>
      </c>
      <c r="K316" s="12">
        <f>IFERROR(IF(OR($I316="",$I316=0,$G316=""),"",$G316/$I316),"")</f>
        <v/>
      </c>
      <c r="L316" s="7" t="n"/>
      <c r="M316" s="7" t="n"/>
    </row>
    <row r="317">
      <c r="A317" s="10" t="n"/>
      <c r="B317" s="7" t="n"/>
      <c r="C317" s="7" t="n"/>
      <c r="D317" s="8" t="n"/>
      <c r="E317" s="7" t="n"/>
      <c r="F317" s="11" t="n"/>
      <c r="G317" s="12" t="n"/>
      <c r="H317" s="12">
        <f>IFERROR(IF(OR($F317="",$F317=0,$G317=""),"",$G317/$F317),"")</f>
        <v/>
      </c>
      <c r="I317" s="8">
        <f>IF(OR($B317="",$D317=""),"",IFERROR(IF(SUMPRODUCT(MAX(($B$2:$B317=$B317)*($D$2:$D317&lt;$D317)*$D$2:$D317))=0,"",$D317-SUMPRODUCT(MAX(($B$2:$B317=$B317)*($D$2:$D317&lt;$D317)*$D$2:$D317))),""))</f>
        <v/>
      </c>
      <c r="J317" s="9">
        <f>IFERROR(IF(OR($I317="",$F317="",$F317=0),"",$I317/$F317),"")</f>
        <v/>
      </c>
      <c r="K317" s="12">
        <f>IFERROR(IF(OR($I317="",$I317=0,$G317=""),"",$G317/$I317),"")</f>
        <v/>
      </c>
      <c r="L317" s="7" t="n"/>
      <c r="M317" s="7" t="n"/>
    </row>
    <row r="318">
      <c r="A318" s="10" t="n"/>
      <c r="B318" s="7" t="n"/>
      <c r="C318" s="7" t="n"/>
      <c r="D318" s="8" t="n"/>
      <c r="E318" s="7" t="n"/>
      <c r="F318" s="11" t="n"/>
      <c r="G318" s="12" t="n"/>
      <c r="H318" s="12">
        <f>IFERROR(IF(OR($F318="",$F318=0,$G318=""),"",$G318/$F318),"")</f>
        <v/>
      </c>
      <c r="I318" s="8">
        <f>IF(OR($B318="",$D318=""),"",IFERROR(IF(SUMPRODUCT(MAX(($B$2:$B318=$B318)*($D$2:$D318&lt;$D318)*$D$2:$D318))=0,"",$D318-SUMPRODUCT(MAX(($B$2:$B318=$B318)*($D$2:$D318&lt;$D318)*$D$2:$D318))),""))</f>
        <v/>
      </c>
      <c r="J318" s="9">
        <f>IFERROR(IF(OR($I318="",$F318="",$F318=0),"",$I318/$F318),"")</f>
        <v/>
      </c>
      <c r="K318" s="12">
        <f>IFERROR(IF(OR($I318="",$I318=0,$G318=""),"",$G318/$I318),"")</f>
        <v/>
      </c>
      <c r="L318" s="7" t="n"/>
      <c r="M318" s="7" t="n"/>
    </row>
    <row r="319">
      <c r="A319" s="10" t="n"/>
      <c r="B319" s="7" t="n"/>
      <c r="C319" s="7" t="n"/>
      <c r="D319" s="8" t="n"/>
      <c r="E319" s="7" t="n"/>
      <c r="F319" s="11" t="n"/>
      <c r="G319" s="12" t="n"/>
      <c r="H319" s="12">
        <f>IFERROR(IF(OR($F319="",$F319=0,$G319=""),"",$G319/$F319),"")</f>
        <v/>
      </c>
      <c r="I319" s="8">
        <f>IF(OR($B319="",$D319=""),"",IFERROR(IF(SUMPRODUCT(MAX(($B$2:$B319=$B319)*($D$2:$D319&lt;$D319)*$D$2:$D319))=0,"",$D319-SUMPRODUCT(MAX(($B$2:$B319=$B319)*($D$2:$D319&lt;$D319)*$D$2:$D319))),""))</f>
        <v/>
      </c>
      <c r="J319" s="9">
        <f>IFERROR(IF(OR($I319="",$F319="",$F319=0),"",$I319/$F319),"")</f>
        <v/>
      </c>
      <c r="K319" s="12">
        <f>IFERROR(IF(OR($I319="",$I319=0,$G319=""),"",$G319/$I319),"")</f>
        <v/>
      </c>
      <c r="L319" s="7" t="n"/>
      <c r="M319" s="7" t="n"/>
    </row>
    <row r="320">
      <c r="A320" s="10" t="n"/>
      <c r="B320" s="7" t="n"/>
      <c r="C320" s="7" t="n"/>
      <c r="D320" s="8" t="n"/>
      <c r="E320" s="7" t="n"/>
      <c r="F320" s="11" t="n"/>
      <c r="G320" s="12" t="n"/>
      <c r="H320" s="12">
        <f>IFERROR(IF(OR($F320="",$F320=0,$G320=""),"",$G320/$F320),"")</f>
        <v/>
      </c>
      <c r="I320" s="8">
        <f>IF(OR($B320="",$D320=""),"",IFERROR(IF(SUMPRODUCT(MAX(($B$2:$B320=$B320)*($D$2:$D320&lt;$D320)*$D$2:$D320))=0,"",$D320-SUMPRODUCT(MAX(($B$2:$B320=$B320)*($D$2:$D320&lt;$D320)*$D$2:$D320))),""))</f>
        <v/>
      </c>
      <c r="J320" s="9">
        <f>IFERROR(IF(OR($I320="",$F320="",$F320=0),"",$I320/$F320),"")</f>
        <v/>
      </c>
      <c r="K320" s="12">
        <f>IFERROR(IF(OR($I320="",$I320=0,$G320=""),"",$G320/$I320),"")</f>
        <v/>
      </c>
      <c r="L320" s="7" t="n"/>
      <c r="M320" s="7" t="n"/>
    </row>
    <row r="321">
      <c r="A321" s="10" t="n"/>
      <c r="B321" s="7" t="n"/>
      <c r="C321" s="7" t="n"/>
      <c r="D321" s="8" t="n"/>
      <c r="E321" s="7" t="n"/>
      <c r="F321" s="11" t="n"/>
      <c r="G321" s="12" t="n"/>
      <c r="H321" s="12">
        <f>IFERROR(IF(OR($F321="",$F321=0,$G321=""),"",$G321/$F321),"")</f>
        <v/>
      </c>
      <c r="I321" s="8">
        <f>IF(OR($B321="",$D321=""),"",IFERROR(IF(SUMPRODUCT(MAX(($B$2:$B321=$B321)*($D$2:$D321&lt;$D321)*$D$2:$D321))=0,"",$D321-SUMPRODUCT(MAX(($B$2:$B321=$B321)*($D$2:$D321&lt;$D321)*$D$2:$D321))),""))</f>
        <v/>
      </c>
      <c r="J321" s="9">
        <f>IFERROR(IF(OR($I321="",$F321="",$F321=0),"",$I321/$F321),"")</f>
        <v/>
      </c>
      <c r="K321" s="12">
        <f>IFERROR(IF(OR($I321="",$I321=0,$G321=""),"",$G321/$I321),"")</f>
        <v/>
      </c>
      <c r="L321" s="7" t="n"/>
      <c r="M321" s="7" t="n"/>
    </row>
    <row r="322">
      <c r="A322" s="10" t="n"/>
      <c r="B322" s="7" t="n"/>
      <c r="C322" s="7" t="n"/>
      <c r="D322" s="8" t="n"/>
      <c r="E322" s="7" t="n"/>
      <c r="F322" s="11" t="n"/>
      <c r="G322" s="12" t="n"/>
      <c r="H322" s="12">
        <f>IFERROR(IF(OR($F322="",$F322=0,$G322=""),"",$G322/$F322),"")</f>
        <v/>
      </c>
      <c r="I322" s="8">
        <f>IF(OR($B322="",$D322=""),"",IFERROR(IF(SUMPRODUCT(MAX(($B$2:$B322=$B322)*($D$2:$D322&lt;$D322)*$D$2:$D322))=0,"",$D322-SUMPRODUCT(MAX(($B$2:$B322=$B322)*($D$2:$D322&lt;$D322)*$D$2:$D322))),""))</f>
        <v/>
      </c>
      <c r="J322" s="9">
        <f>IFERROR(IF(OR($I322="",$F322="",$F322=0),"",$I322/$F322),"")</f>
        <v/>
      </c>
      <c r="K322" s="12">
        <f>IFERROR(IF(OR($I322="",$I322=0,$G322=""),"",$G322/$I322),"")</f>
        <v/>
      </c>
      <c r="L322" s="7" t="n"/>
      <c r="M322" s="7" t="n"/>
    </row>
    <row r="323">
      <c r="A323" s="10" t="n"/>
      <c r="B323" s="7" t="n"/>
      <c r="C323" s="7" t="n"/>
      <c r="D323" s="8" t="n"/>
      <c r="E323" s="7" t="n"/>
      <c r="F323" s="11" t="n"/>
      <c r="G323" s="12" t="n"/>
      <c r="H323" s="12">
        <f>IFERROR(IF(OR($F323="",$F323=0,$G323=""),"",$G323/$F323),"")</f>
        <v/>
      </c>
      <c r="I323" s="8">
        <f>IF(OR($B323="",$D323=""),"",IFERROR(IF(SUMPRODUCT(MAX(($B$2:$B323=$B323)*($D$2:$D323&lt;$D323)*$D$2:$D323))=0,"",$D323-SUMPRODUCT(MAX(($B$2:$B323=$B323)*($D$2:$D323&lt;$D323)*$D$2:$D323))),""))</f>
        <v/>
      </c>
      <c r="J323" s="9">
        <f>IFERROR(IF(OR($I323="",$F323="",$F323=0),"",$I323/$F323),"")</f>
        <v/>
      </c>
      <c r="K323" s="12">
        <f>IFERROR(IF(OR($I323="",$I323=0,$G323=""),"",$G323/$I323),"")</f>
        <v/>
      </c>
      <c r="L323" s="7" t="n"/>
      <c r="M323" s="7" t="n"/>
    </row>
    <row r="324">
      <c r="A324" s="10" t="n"/>
      <c r="B324" s="7" t="n"/>
      <c r="C324" s="7" t="n"/>
      <c r="D324" s="8" t="n"/>
      <c r="E324" s="7" t="n"/>
      <c r="F324" s="11" t="n"/>
      <c r="G324" s="12" t="n"/>
      <c r="H324" s="12">
        <f>IFERROR(IF(OR($F324="",$F324=0,$G324=""),"",$G324/$F324),"")</f>
        <v/>
      </c>
      <c r="I324" s="8">
        <f>IF(OR($B324="",$D324=""),"",IFERROR(IF(SUMPRODUCT(MAX(($B$2:$B324=$B324)*($D$2:$D324&lt;$D324)*$D$2:$D324))=0,"",$D324-SUMPRODUCT(MAX(($B$2:$B324=$B324)*($D$2:$D324&lt;$D324)*$D$2:$D324))),""))</f>
        <v/>
      </c>
      <c r="J324" s="9">
        <f>IFERROR(IF(OR($I324="",$F324="",$F324=0),"",$I324/$F324),"")</f>
        <v/>
      </c>
      <c r="K324" s="12">
        <f>IFERROR(IF(OR($I324="",$I324=0,$G324=""),"",$G324/$I324),"")</f>
        <v/>
      </c>
      <c r="L324" s="7" t="n"/>
      <c r="M324" s="7" t="n"/>
    </row>
    <row r="325">
      <c r="A325" s="10" t="n"/>
      <c r="B325" s="7" t="n"/>
      <c r="C325" s="7" t="n"/>
      <c r="D325" s="8" t="n"/>
      <c r="E325" s="7" t="n"/>
      <c r="F325" s="11" t="n"/>
      <c r="G325" s="12" t="n"/>
      <c r="H325" s="12">
        <f>IFERROR(IF(OR($F325="",$F325=0,$G325=""),"",$G325/$F325),"")</f>
        <v/>
      </c>
      <c r="I325" s="8">
        <f>IF(OR($B325="",$D325=""),"",IFERROR(IF(SUMPRODUCT(MAX(($B$2:$B325=$B325)*($D$2:$D325&lt;$D325)*$D$2:$D325))=0,"",$D325-SUMPRODUCT(MAX(($B$2:$B325=$B325)*($D$2:$D325&lt;$D325)*$D$2:$D325))),""))</f>
        <v/>
      </c>
      <c r="J325" s="9">
        <f>IFERROR(IF(OR($I325="",$F325="",$F325=0),"",$I325/$F325),"")</f>
        <v/>
      </c>
      <c r="K325" s="12">
        <f>IFERROR(IF(OR($I325="",$I325=0,$G325=""),"",$G325/$I325),"")</f>
        <v/>
      </c>
      <c r="L325" s="7" t="n"/>
      <c r="M325" s="7" t="n"/>
    </row>
    <row r="326">
      <c r="A326" s="10" t="n"/>
      <c r="B326" s="7" t="n"/>
      <c r="C326" s="7" t="n"/>
      <c r="D326" s="8" t="n"/>
      <c r="E326" s="7" t="n"/>
      <c r="F326" s="11" t="n"/>
      <c r="G326" s="12" t="n"/>
      <c r="H326" s="12">
        <f>IFERROR(IF(OR($F326="",$F326=0,$G326=""),"",$G326/$F326),"")</f>
        <v/>
      </c>
      <c r="I326" s="8">
        <f>IF(OR($B326="",$D326=""),"",IFERROR(IF(SUMPRODUCT(MAX(($B$2:$B326=$B326)*($D$2:$D326&lt;$D326)*$D$2:$D326))=0,"",$D326-SUMPRODUCT(MAX(($B$2:$B326=$B326)*($D$2:$D326&lt;$D326)*$D$2:$D326))),""))</f>
        <v/>
      </c>
      <c r="J326" s="9">
        <f>IFERROR(IF(OR($I326="",$F326="",$F326=0),"",$I326/$F326),"")</f>
        <v/>
      </c>
      <c r="K326" s="12">
        <f>IFERROR(IF(OR($I326="",$I326=0,$G326=""),"",$G326/$I326),"")</f>
        <v/>
      </c>
      <c r="L326" s="7" t="n"/>
      <c r="M326" s="7" t="n"/>
    </row>
    <row r="327">
      <c r="A327" s="10" t="n"/>
      <c r="B327" s="7" t="n"/>
      <c r="C327" s="7" t="n"/>
      <c r="D327" s="8" t="n"/>
      <c r="E327" s="7" t="n"/>
      <c r="F327" s="11" t="n"/>
      <c r="G327" s="12" t="n"/>
      <c r="H327" s="12">
        <f>IFERROR(IF(OR($F327="",$F327=0,$G327=""),"",$G327/$F327),"")</f>
        <v/>
      </c>
      <c r="I327" s="8">
        <f>IF(OR($B327="",$D327=""),"",IFERROR(IF(SUMPRODUCT(MAX(($B$2:$B327=$B327)*($D$2:$D327&lt;$D327)*$D$2:$D327))=0,"",$D327-SUMPRODUCT(MAX(($B$2:$B327=$B327)*($D$2:$D327&lt;$D327)*$D$2:$D327))),""))</f>
        <v/>
      </c>
      <c r="J327" s="9">
        <f>IFERROR(IF(OR($I327="",$F327="",$F327=0),"",$I327/$F327),"")</f>
        <v/>
      </c>
      <c r="K327" s="12">
        <f>IFERROR(IF(OR($I327="",$I327=0,$G327=""),"",$G327/$I327),"")</f>
        <v/>
      </c>
      <c r="L327" s="7" t="n"/>
      <c r="M327" s="7" t="n"/>
    </row>
    <row r="328">
      <c r="A328" s="10" t="n"/>
      <c r="B328" s="7" t="n"/>
      <c r="C328" s="7" t="n"/>
      <c r="D328" s="8" t="n"/>
      <c r="E328" s="7" t="n"/>
      <c r="F328" s="11" t="n"/>
      <c r="G328" s="12" t="n"/>
      <c r="H328" s="12">
        <f>IFERROR(IF(OR($F328="",$F328=0,$G328=""),"",$G328/$F328),"")</f>
        <v/>
      </c>
      <c r="I328" s="8">
        <f>IF(OR($B328="",$D328=""),"",IFERROR(IF(SUMPRODUCT(MAX(($B$2:$B328=$B328)*($D$2:$D328&lt;$D328)*$D$2:$D328))=0,"",$D328-SUMPRODUCT(MAX(($B$2:$B328=$B328)*($D$2:$D328&lt;$D328)*$D$2:$D328))),""))</f>
        <v/>
      </c>
      <c r="J328" s="9">
        <f>IFERROR(IF(OR($I328="",$F328="",$F328=0),"",$I328/$F328),"")</f>
        <v/>
      </c>
      <c r="K328" s="12">
        <f>IFERROR(IF(OR($I328="",$I328=0,$G328=""),"",$G328/$I328),"")</f>
        <v/>
      </c>
      <c r="L328" s="7" t="n"/>
      <c r="M328" s="7" t="n"/>
    </row>
    <row r="329">
      <c r="A329" s="10" t="n"/>
      <c r="B329" s="7" t="n"/>
      <c r="C329" s="7" t="n"/>
      <c r="D329" s="8" t="n"/>
      <c r="E329" s="7" t="n"/>
      <c r="F329" s="11" t="n"/>
      <c r="G329" s="12" t="n"/>
      <c r="H329" s="12">
        <f>IFERROR(IF(OR($F329="",$F329=0,$G329=""),"",$G329/$F329),"")</f>
        <v/>
      </c>
      <c r="I329" s="8">
        <f>IF(OR($B329="",$D329=""),"",IFERROR(IF(SUMPRODUCT(MAX(($B$2:$B329=$B329)*($D$2:$D329&lt;$D329)*$D$2:$D329))=0,"",$D329-SUMPRODUCT(MAX(($B$2:$B329=$B329)*($D$2:$D329&lt;$D329)*$D$2:$D329))),""))</f>
        <v/>
      </c>
      <c r="J329" s="9">
        <f>IFERROR(IF(OR($I329="",$F329="",$F329=0),"",$I329/$F329),"")</f>
        <v/>
      </c>
      <c r="K329" s="12">
        <f>IFERROR(IF(OR($I329="",$I329=0,$G329=""),"",$G329/$I329),"")</f>
        <v/>
      </c>
      <c r="L329" s="7" t="n"/>
      <c r="M329" s="7" t="n"/>
    </row>
    <row r="330">
      <c r="A330" s="10" t="n"/>
      <c r="B330" s="7" t="n"/>
      <c r="C330" s="7" t="n"/>
      <c r="D330" s="8" t="n"/>
      <c r="E330" s="7" t="n"/>
      <c r="F330" s="11" t="n"/>
      <c r="G330" s="12" t="n"/>
      <c r="H330" s="12">
        <f>IFERROR(IF(OR($F330="",$F330=0,$G330=""),"",$G330/$F330),"")</f>
        <v/>
      </c>
      <c r="I330" s="8">
        <f>IF(OR($B330="",$D330=""),"",IFERROR(IF(SUMPRODUCT(MAX(($B$2:$B330=$B330)*($D$2:$D330&lt;$D330)*$D$2:$D330))=0,"",$D330-SUMPRODUCT(MAX(($B$2:$B330=$B330)*($D$2:$D330&lt;$D330)*$D$2:$D330))),""))</f>
        <v/>
      </c>
      <c r="J330" s="9">
        <f>IFERROR(IF(OR($I330="",$F330="",$F330=0),"",$I330/$F330),"")</f>
        <v/>
      </c>
      <c r="K330" s="12">
        <f>IFERROR(IF(OR($I330="",$I330=0,$G330=""),"",$G330/$I330),"")</f>
        <v/>
      </c>
      <c r="L330" s="7" t="n"/>
      <c r="M330" s="7" t="n"/>
    </row>
    <row r="331">
      <c r="A331" s="10" t="n"/>
      <c r="B331" s="7" t="n"/>
      <c r="C331" s="7" t="n"/>
      <c r="D331" s="8" t="n"/>
      <c r="E331" s="7" t="n"/>
      <c r="F331" s="11" t="n"/>
      <c r="G331" s="12" t="n"/>
      <c r="H331" s="12">
        <f>IFERROR(IF(OR($F331="",$F331=0,$G331=""),"",$G331/$F331),"")</f>
        <v/>
      </c>
      <c r="I331" s="8">
        <f>IF(OR($B331="",$D331=""),"",IFERROR(IF(SUMPRODUCT(MAX(($B$2:$B331=$B331)*($D$2:$D331&lt;$D331)*$D$2:$D331))=0,"",$D331-SUMPRODUCT(MAX(($B$2:$B331=$B331)*($D$2:$D331&lt;$D331)*$D$2:$D331))),""))</f>
        <v/>
      </c>
      <c r="J331" s="9">
        <f>IFERROR(IF(OR($I331="",$F331="",$F331=0),"",$I331/$F331),"")</f>
        <v/>
      </c>
      <c r="K331" s="12">
        <f>IFERROR(IF(OR($I331="",$I331=0,$G331=""),"",$G331/$I331),"")</f>
        <v/>
      </c>
      <c r="L331" s="7" t="n"/>
      <c r="M331" s="7" t="n"/>
    </row>
    <row r="332">
      <c r="A332" s="10" t="n"/>
      <c r="B332" s="7" t="n"/>
      <c r="C332" s="7" t="n"/>
      <c r="D332" s="8" t="n"/>
      <c r="E332" s="7" t="n"/>
      <c r="F332" s="11" t="n"/>
      <c r="G332" s="12" t="n"/>
      <c r="H332" s="12">
        <f>IFERROR(IF(OR($F332="",$F332=0,$G332=""),"",$G332/$F332),"")</f>
        <v/>
      </c>
      <c r="I332" s="8">
        <f>IF(OR($B332="",$D332=""),"",IFERROR(IF(SUMPRODUCT(MAX(($B$2:$B332=$B332)*($D$2:$D332&lt;$D332)*$D$2:$D332))=0,"",$D332-SUMPRODUCT(MAX(($B$2:$B332=$B332)*($D$2:$D332&lt;$D332)*$D$2:$D332))),""))</f>
        <v/>
      </c>
      <c r="J332" s="9">
        <f>IFERROR(IF(OR($I332="",$F332="",$F332=0),"",$I332/$F332),"")</f>
        <v/>
      </c>
      <c r="K332" s="12">
        <f>IFERROR(IF(OR($I332="",$I332=0,$G332=""),"",$G332/$I332),"")</f>
        <v/>
      </c>
      <c r="L332" s="7" t="n"/>
      <c r="M332" s="7" t="n"/>
    </row>
    <row r="333">
      <c r="A333" s="10" t="n"/>
      <c r="B333" s="7" t="n"/>
      <c r="C333" s="7" t="n"/>
      <c r="D333" s="8" t="n"/>
      <c r="E333" s="7" t="n"/>
      <c r="F333" s="11" t="n"/>
      <c r="G333" s="12" t="n"/>
      <c r="H333" s="12">
        <f>IFERROR(IF(OR($F333="",$F333=0,$G333=""),"",$G333/$F333),"")</f>
        <v/>
      </c>
      <c r="I333" s="8">
        <f>IF(OR($B333="",$D333=""),"",IFERROR(IF(SUMPRODUCT(MAX(($B$2:$B333=$B333)*($D$2:$D333&lt;$D333)*$D$2:$D333))=0,"",$D333-SUMPRODUCT(MAX(($B$2:$B333=$B333)*($D$2:$D333&lt;$D333)*$D$2:$D333))),""))</f>
        <v/>
      </c>
      <c r="J333" s="9">
        <f>IFERROR(IF(OR($I333="",$F333="",$F333=0),"",$I333/$F333),"")</f>
        <v/>
      </c>
      <c r="K333" s="12">
        <f>IFERROR(IF(OR($I333="",$I333=0,$G333=""),"",$G333/$I333),"")</f>
        <v/>
      </c>
      <c r="L333" s="7" t="n"/>
      <c r="M333" s="7" t="n"/>
    </row>
    <row r="334">
      <c r="A334" s="10" t="n"/>
      <c r="B334" s="7" t="n"/>
      <c r="C334" s="7" t="n"/>
      <c r="D334" s="8" t="n"/>
      <c r="E334" s="7" t="n"/>
      <c r="F334" s="11" t="n"/>
      <c r="G334" s="12" t="n"/>
      <c r="H334" s="12">
        <f>IFERROR(IF(OR($F334="",$F334=0,$G334=""),"",$G334/$F334),"")</f>
        <v/>
      </c>
      <c r="I334" s="8">
        <f>IF(OR($B334="",$D334=""),"",IFERROR(IF(SUMPRODUCT(MAX(($B$2:$B334=$B334)*($D$2:$D334&lt;$D334)*$D$2:$D334))=0,"",$D334-SUMPRODUCT(MAX(($B$2:$B334=$B334)*($D$2:$D334&lt;$D334)*$D$2:$D334))),""))</f>
        <v/>
      </c>
      <c r="J334" s="9">
        <f>IFERROR(IF(OR($I334="",$F334="",$F334=0),"",$I334/$F334),"")</f>
        <v/>
      </c>
      <c r="K334" s="12">
        <f>IFERROR(IF(OR($I334="",$I334=0,$G334=""),"",$G334/$I334),"")</f>
        <v/>
      </c>
      <c r="L334" s="7" t="n"/>
      <c r="M334" s="7" t="n"/>
    </row>
    <row r="335">
      <c r="A335" s="10" t="n"/>
      <c r="B335" s="7" t="n"/>
      <c r="C335" s="7" t="n"/>
      <c r="D335" s="8" t="n"/>
      <c r="E335" s="7" t="n"/>
      <c r="F335" s="11" t="n"/>
      <c r="G335" s="12" t="n"/>
      <c r="H335" s="12">
        <f>IFERROR(IF(OR($F335="",$F335=0,$G335=""),"",$G335/$F335),"")</f>
        <v/>
      </c>
      <c r="I335" s="8">
        <f>IF(OR($B335="",$D335=""),"",IFERROR(IF(SUMPRODUCT(MAX(($B$2:$B335=$B335)*($D$2:$D335&lt;$D335)*$D$2:$D335))=0,"",$D335-SUMPRODUCT(MAX(($B$2:$B335=$B335)*($D$2:$D335&lt;$D335)*$D$2:$D335))),""))</f>
        <v/>
      </c>
      <c r="J335" s="9">
        <f>IFERROR(IF(OR($I335="",$F335="",$F335=0),"",$I335/$F335),"")</f>
        <v/>
      </c>
      <c r="K335" s="12">
        <f>IFERROR(IF(OR($I335="",$I335=0,$G335=""),"",$G335/$I335),"")</f>
        <v/>
      </c>
      <c r="L335" s="7" t="n"/>
      <c r="M335" s="7" t="n"/>
    </row>
    <row r="336">
      <c r="A336" s="10" t="n"/>
      <c r="B336" s="7" t="n"/>
      <c r="C336" s="7" t="n"/>
      <c r="D336" s="8" t="n"/>
      <c r="E336" s="7" t="n"/>
      <c r="F336" s="11" t="n"/>
      <c r="G336" s="12" t="n"/>
      <c r="H336" s="12">
        <f>IFERROR(IF(OR($F336="",$F336=0,$G336=""),"",$G336/$F336),"")</f>
        <v/>
      </c>
      <c r="I336" s="8">
        <f>IF(OR($B336="",$D336=""),"",IFERROR(IF(SUMPRODUCT(MAX(($B$2:$B336=$B336)*($D$2:$D336&lt;$D336)*$D$2:$D336))=0,"",$D336-SUMPRODUCT(MAX(($B$2:$B336=$B336)*($D$2:$D336&lt;$D336)*$D$2:$D336))),""))</f>
        <v/>
      </c>
      <c r="J336" s="9">
        <f>IFERROR(IF(OR($I336="",$F336="",$F336=0),"",$I336/$F336),"")</f>
        <v/>
      </c>
      <c r="K336" s="12">
        <f>IFERROR(IF(OR($I336="",$I336=0,$G336=""),"",$G336/$I336),"")</f>
        <v/>
      </c>
      <c r="L336" s="7" t="n"/>
      <c r="M336" s="7" t="n"/>
    </row>
    <row r="337">
      <c r="A337" s="10" t="n"/>
      <c r="B337" s="7" t="n"/>
      <c r="C337" s="7" t="n"/>
      <c r="D337" s="8" t="n"/>
      <c r="E337" s="7" t="n"/>
      <c r="F337" s="11" t="n"/>
      <c r="G337" s="12" t="n"/>
      <c r="H337" s="12">
        <f>IFERROR(IF(OR($F337="",$F337=0,$G337=""),"",$G337/$F337),"")</f>
        <v/>
      </c>
      <c r="I337" s="8">
        <f>IF(OR($B337="",$D337=""),"",IFERROR(IF(SUMPRODUCT(MAX(($B$2:$B337=$B337)*($D$2:$D337&lt;$D337)*$D$2:$D337))=0,"",$D337-SUMPRODUCT(MAX(($B$2:$B337=$B337)*($D$2:$D337&lt;$D337)*$D$2:$D337))),""))</f>
        <v/>
      </c>
      <c r="J337" s="9">
        <f>IFERROR(IF(OR($I337="",$F337="",$F337=0),"",$I337/$F337),"")</f>
        <v/>
      </c>
      <c r="K337" s="12">
        <f>IFERROR(IF(OR($I337="",$I337=0,$G337=""),"",$G337/$I337),"")</f>
        <v/>
      </c>
      <c r="L337" s="7" t="n"/>
      <c r="M337" s="7" t="n"/>
    </row>
    <row r="338">
      <c r="A338" s="10" t="n"/>
      <c r="B338" s="7" t="n"/>
      <c r="C338" s="7" t="n"/>
      <c r="D338" s="8" t="n"/>
      <c r="E338" s="7" t="n"/>
      <c r="F338" s="11" t="n"/>
      <c r="G338" s="12" t="n"/>
      <c r="H338" s="12">
        <f>IFERROR(IF(OR($F338="",$F338=0,$G338=""),"",$G338/$F338),"")</f>
        <v/>
      </c>
      <c r="I338" s="8">
        <f>IF(OR($B338="",$D338=""),"",IFERROR(IF(SUMPRODUCT(MAX(($B$2:$B338=$B338)*($D$2:$D338&lt;$D338)*$D$2:$D338))=0,"",$D338-SUMPRODUCT(MAX(($B$2:$B338=$B338)*($D$2:$D338&lt;$D338)*$D$2:$D338))),""))</f>
        <v/>
      </c>
      <c r="J338" s="9">
        <f>IFERROR(IF(OR($I338="",$F338="",$F338=0),"",$I338/$F338),"")</f>
        <v/>
      </c>
      <c r="K338" s="12">
        <f>IFERROR(IF(OR($I338="",$I338=0,$G338=""),"",$G338/$I338),"")</f>
        <v/>
      </c>
      <c r="L338" s="7" t="n"/>
      <c r="M338" s="7" t="n"/>
    </row>
    <row r="339">
      <c r="A339" s="10" t="n"/>
      <c r="B339" s="7" t="n"/>
      <c r="C339" s="7" t="n"/>
      <c r="D339" s="8" t="n"/>
      <c r="E339" s="7" t="n"/>
      <c r="F339" s="11" t="n"/>
      <c r="G339" s="12" t="n"/>
      <c r="H339" s="12">
        <f>IFERROR(IF(OR($F339="",$F339=0,$G339=""),"",$G339/$F339),"")</f>
        <v/>
      </c>
      <c r="I339" s="8">
        <f>IF(OR($B339="",$D339=""),"",IFERROR(IF(SUMPRODUCT(MAX(($B$2:$B339=$B339)*($D$2:$D339&lt;$D339)*$D$2:$D339))=0,"",$D339-SUMPRODUCT(MAX(($B$2:$B339=$B339)*($D$2:$D339&lt;$D339)*$D$2:$D339))),""))</f>
        <v/>
      </c>
      <c r="J339" s="9">
        <f>IFERROR(IF(OR($I339="",$F339="",$F339=0),"",$I339/$F339),"")</f>
        <v/>
      </c>
      <c r="K339" s="12">
        <f>IFERROR(IF(OR($I339="",$I339=0,$G339=""),"",$G339/$I339),"")</f>
        <v/>
      </c>
      <c r="L339" s="7" t="n"/>
      <c r="M339" s="7" t="n"/>
    </row>
    <row r="340">
      <c r="A340" s="10" t="n"/>
      <c r="B340" s="7" t="n"/>
      <c r="C340" s="7" t="n"/>
      <c r="D340" s="8" t="n"/>
      <c r="E340" s="7" t="n"/>
      <c r="F340" s="11" t="n"/>
      <c r="G340" s="12" t="n"/>
      <c r="H340" s="12">
        <f>IFERROR(IF(OR($F340="",$F340=0,$G340=""),"",$G340/$F340),"")</f>
        <v/>
      </c>
      <c r="I340" s="8">
        <f>IF(OR($B340="",$D340=""),"",IFERROR(IF(SUMPRODUCT(MAX(($B$2:$B340=$B340)*($D$2:$D340&lt;$D340)*$D$2:$D340))=0,"",$D340-SUMPRODUCT(MAX(($B$2:$B340=$B340)*($D$2:$D340&lt;$D340)*$D$2:$D340))),""))</f>
        <v/>
      </c>
      <c r="J340" s="9">
        <f>IFERROR(IF(OR($I340="",$F340="",$F340=0),"",$I340/$F340),"")</f>
        <v/>
      </c>
      <c r="K340" s="12">
        <f>IFERROR(IF(OR($I340="",$I340=0,$G340=""),"",$G340/$I340),"")</f>
        <v/>
      </c>
      <c r="L340" s="7" t="n"/>
      <c r="M340" s="7" t="n"/>
    </row>
    <row r="341">
      <c r="A341" s="10" t="n"/>
      <c r="B341" s="7" t="n"/>
      <c r="C341" s="7" t="n"/>
      <c r="D341" s="8" t="n"/>
      <c r="E341" s="7" t="n"/>
      <c r="F341" s="11" t="n"/>
      <c r="G341" s="12" t="n"/>
      <c r="H341" s="12">
        <f>IFERROR(IF(OR($F341="",$F341=0,$G341=""),"",$G341/$F341),"")</f>
        <v/>
      </c>
      <c r="I341" s="8">
        <f>IF(OR($B341="",$D341=""),"",IFERROR(IF(SUMPRODUCT(MAX(($B$2:$B341=$B341)*($D$2:$D341&lt;$D341)*$D$2:$D341))=0,"",$D341-SUMPRODUCT(MAX(($B$2:$B341=$B341)*($D$2:$D341&lt;$D341)*$D$2:$D341))),""))</f>
        <v/>
      </c>
      <c r="J341" s="9">
        <f>IFERROR(IF(OR($I341="",$F341="",$F341=0),"",$I341/$F341),"")</f>
        <v/>
      </c>
      <c r="K341" s="12">
        <f>IFERROR(IF(OR($I341="",$I341=0,$G341=""),"",$G341/$I341),"")</f>
        <v/>
      </c>
      <c r="L341" s="7" t="n"/>
      <c r="M341" s="7" t="n"/>
    </row>
    <row r="342">
      <c r="A342" s="10" t="n"/>
      <c r="B342" s="7" t="n"/>
      <c r="C342" s="7" t="n"/>
      <c r="D342" s="8" t="n"/>
      <c r="E342" s="7" t="n"/>
      <c r="F342" s="11" t="n"/>
      <c r="G342" s="12" t="n"/>
      <c r="H342" s="12">
        <f>IFERROR(IF(OR($F342="",$F342=0,$G342=""),"",$G342/$F342),"")</f>
        <v/>
      </c>
      <c r="I342" s="8">
        <f>IF(OR($B342="",$D342=""),"",IFERROR(IF(SUMPRODUCT(MAX(($B$2:$B342=$B342)*($D$2:$D342&lt;$D342)*$D$2:$D342))=0,"",$D342-SUMPRODUCT(MAX(($B$2:$B342=$B342)*($D$2:$D342&lt;$D342)*$D$2:$D342))),""))</f>
        <v/>
      </c>
      <c r="J342" s="9">
        <f>IFERROR(IF(OR($I342="",$F342="",$F342=0),"",$I342/$F342),"")</f>
        <v/>
      </c>
      <c r="K342" s="12">
        <f>IFERROR(IF(OR($I342="",$I342=0,$G342=""),"",$G342/$I342),"")</f>
        <v/>
      </c>
      <c r="L342" s="7" t="n"/>
      <c r="M342" s="7" t="n"/>
    </row>
    <row r="343">
      <c r="A343" s="10" t="n"/>
      <c r="B343" s="7" t="n"/>
      <c r="C343" s="7" t="n"/>
      <c r="D343" s="8" t="n"/>
      <c r="E343" s="7" t="n"/>
      <c r="F343" s="11" t="n"/>
      <c r="G343" s="12" t="n"/>
      <c r="H343" s="12">
        <f>IFERROR(IF(OR($F343="",$F343=0,$G343=""),"",$G343/$F343),"")</f>
        <v/>
      </c>
      <c r="I343" s="8">
        <f>IF(OR($B343="",$D343=""),"",IFERROR(IF(SUMPRODUCT(MAX(($B$2:$B343=$B343)*($D$2:$D343&lt;$D343)*$D$2:$D343))=0,"",$D343-SUMPRODUCT(MAX(($B$2:$B343=$B343)*($D$2:$D343&lt;$D343)*$D$2:$D343))),""))</f>
        <v/>
      </c>
      <c r="J343" s="9">
        <f>IFERROR(IF(OR($I343="",$F343="",$F343=0),"",$I343/$F343),"")</f>
        <v/>
      </c>
      <c r="K343" s="12">
        <f>IFERROR(IF(OR($I343="",$I343=0,$G343=""),"",$G343/$I343),"")</f>
        <v/>
      </c>
      <c r="L343" s="7" t="n"/>
      <c r="M343" s="7" t="n"/>
    </row>
    <row r="344">
      <c r="A344" s="10" t="n"/>
      <c r="B344" s="7" t="n"/>
      <c r="C344" s="7" t="n"/>
      <c r="D344" s="8" t="n"/>
      <c r="E344" s="7" t="n"/>
      <c r="F344" s="11" t="n"/>
      <c r="G344" s="12" t="n"/>
      <c r="H344" s="12">
        <f>IFERROR(IF(OR($F344="",$F344=0,$G344=""),"",$G344/$F344),"")</f>
        <v/>
      </c>
      <c r="I344" s="8">
        <f>IF(OR($B344="",$D344=""),"",IFERROR(IF(SUMPRODUCT(MAX(($B$2:$B344=$B344)*($D$2:$D344&lt;$D344)*$D$2:$D344))=0,"",$D344-SUMPRODUCT(MAX(($B$2:$B344=$B344)*($D$2:$D344&lt;$D344)*$D$2:$D344))),""))</f>
        <v/>
      </c>
      <c r="J344" s="9">
        <f>IFERROR(IF(OR($I344="",$F344="",$F344=0),"",$I344/$F344),"")</f>
        <v/>
      </c>
      <c r="K344" s="12">
        <f>IFERROR(IF(OR($I344="",$I344=0,$G344=""),"",$G344/$I344),"")</f>
        <v/>
      </c>
      <c r="L344" s="7" t="n"/>
      <c r="M344" s="7" t="n"/>
    </row>
    <row r="345">
      <c r="A345" s="10" t="n"/>
      <c r="B345" s="7" t="n"/>
      <c r="C345" s="7" t="n"/>
      <c r="D345" s="8" t="n"/>
      <c r="E345" s="7" t="n"/>
      <c r="F345" s="11" t="n"/>
      <c r="G345" s="12" t="n"/>
      <c r="H345" s="12">
        <f>IFERROR(IF(OR($F345="",$F345=0,$G345=""),"",$G345/$F345),"")</f>
        <v/>
      </c>
      <c r="I345" s="8">
        <f>IF(OR($B345="",$D345=""),"",IFERROR(IF(SUMPRODUCT(MAX(($B$2:$B345=$B345)*($D$2:$D345&lt;$D345)*$D$2:$D345))=0,"",$D345-SUMPRODUCT(MAX(($B$2:$B345=$B345)*($D$2:$D345&lt;$D345)*$D$2:$D345))),""))</f>
        <v/>
      </c>
      <c r="J345" s="9">
        <f>IFERROR(IF(OR($I345="",$F345="",$F345=0),"",$I345/$F345),"")</f>
        <v/>
      </c>
      <c r="K345" s="12">
        <f>IFERROR(IF(OR($I345="",$I345=0,$G345=""),"",$G345/$I345),"")</f>
        <v/>
      </c>
      <c r="L345" s="7" t="n"/>
      <c r="M345" s="7" t="n"/>
    </row>
    <row r="346">
      <c r="A346" s="10" t="n"/>
      <c r="B346" s="7" t="n"/>
      <c r="C346" s="7" t="n"/>
      <c r="D346" s="8" t="n"/>
      <c r="E346" s="7" t="n"/>
      <c r="F346" s="11" t="n"/>
      <c r="G346" s="12" t="n"/>
      <c r="H346" s="12">
        <f>IFERROR(IF(OR($F346="",$F346=0,$G346=""),"",$G346/$F346),"")</f>
        <v/>
      </c>
      <c r="I346" s="8">
        <f>IF(OR($B346="",$D346=""),"",IFERROR(IF(SUMPRODUCT(MAX(($B$2:$B346=$B346)*($D$2:$D346&lt;$D346)*$D$2:$D346))=0,"",$D346-SUMPRODUCT(MAX(($B$2:$B346=$B346)*($D$2:$D346&lt;$D346)*$D$2:$D346))),""))</f>
        <v/>
      </c>
      <c r="J346" s="9">
        <f>IFERROR(IF(OR($I346="",$F346="",$F346=0),"",$I346/$F346),"")</f>
        <v/>
      </c>
      <c r="K346" s="12">
        <f>IFERROR(IF(OR($I346="",$I346=0,$G346=""),"",$G346/$I346),"")</f>
        <v/>
      </c>
      <c r="L346" s="7" t="n"/>
      <c r="M346" s="7" t="n"/>
    </row>
    <row r="347">
      <c r="A347" s="10" t="n"/>
      <c r="B347" s="7" t="n"/>
      <c r="C347" s="7" t="n"/>
      <c r="D347" s="8" t="n"/>
      <c r="E347" s="7" t="n"/>
      <c r="F347" s="11" t="n"/>
      <c r="G347" s="12" t="n"/>
      <c r="H347" s="12">
        <f>IFERROR(IF(OR($F347="",$F347=0,$G347=""),"",$G347/$F347),"")</f>
        <v/>
      </c>
      <c r="I347" s="8">
        <f>IF(OR($B347="",$D347=""),"",IFERROR(IF(SUMPRODUCT(MAX(($B$2:$B347=$B347)*($D$2:$D347&lt;$D347)*$D$2:$D347))=0,"",$D347-SUMPRODUCT(MAX(($B$2:$B347=$B347)*($D$2:$D347&lt;$D347)*$D$2:$D347))),""))</f>
        <v/>
      </c>
      <c r="J347" s="9">
        <f>IFERROR(IF(OR($I347="",$F347="",$F347=0),"",$I347/$F347),"")</f>
        <v/>
      </c>
      <c r="K347" s="12">
        <f>IFERROR(IF(OR($I347="",$I347=0,$G347=""),"",$G347/$I347),"")</f>
        <v/>
      </c>
      <c r="L347" s="7" t="n"/>
      <c r="M347" s="7" t="n"/>
    </row>
    <row r="348">
      <c r="A348" s="10" t="n"/>
      <c r="B348" s="7" t="n"/>
      <c r="C348" s="7" t="n"/>
      <c r="D348" s="8" t="n"/>
      <c r="E348" s="7" t="n"/>
      <c r="F348" s="11" t="n"/>
      <c r="G348" s="12" t="n"/>
      <c r="H348" s="12">
        <f>IFERROR(IF(OR($F348="",$F348=0,$G348=""),"",$G348/$F348),"")</f>
        <v/>
      </c>
      <c r="I348" s="8">
        <f>IF(OR($B348="",$D348=""),"",IFERROR(IF(SUMPRODUCT(MAX(($B$2:$B348=$B348)*($D$2:$D348&lt;$D348)*$D$2:$D348))=0,"",$D348-SUMPRODUCT(MAX(($B$2:$B348=$B348)*($D$2:$D348&lt;$D348)*$D$2:$D348))),""))</f>
        <v/>
      </c>
      <c r="J348" s="9">
        <f>IFERROR(IF(OR($I348="",$F348="",$F348=0),"",$I348/$F348),"")</f>
        <v/>
      </c>
      <c r="K348" s="12">
        <f>IFERROR(IF(OR($I348="",$I348=0,$G348=""),"",$G348/$I348),"")</f>
        <v/>
      </c>
      <c r="L348" s="7" t="n"/>
      <c r="M348" s="7" t="n"/>
    </row>
    <row r="349">
      <c r="A349" s="10" t="n"/>
      <c r="B349" s="7" t="n"/>
      <c r="C349" s="7" t="n"/>
      <c r="D349" s="8" t="n"/>
      <c r="E349" s="7" t="n"/>
      <c r="F349" s="11" t="n"/>
      <c r="G349" s="12" t="n"/>
      <c r="H349" s="12">
        <f>IFERROR(IF(OR($F349="",$F349=0,$G349=""),"",$G349/$F349),"")</f>
        <v/>
      </c>
      <c r="I349" s="8">
        <f>IF(OR($B349="",$D349=""),"",IFERROR(IF(SUMPRODUCT(MAX(($B$2:$B349=$B349)*($D$2:$D349&lt;$D349)*$D$2:$D349))=0,"",$D349-SUMPRODUCT(MAX(($B$2:$B349=$B349)*($D$2:$D349&lt;$D349)*$D$2:$D349))),""))</f>
        <v/>
      </c>
      <c r="J349" s="9">
        <f>IFERROR(IF(OR($I349="",$F349="",$F349=0),"",$I349/$F349),"")</f>
        <v/>
      </c>
      <c r="K349" s="12">
        <f>IFERROR(IF(OR($I349="",$I349=0,$G349=""),"",$G349/$I349),"")</f>
        <v/>
      </c>
      <c r="L349" s="7" t="n"/>
      <c r="M349" s="7" t="n"/>
    </row>
    <row r="350">
      <c r="A350" s="10" t="n"/>
      <c r="B350" s="7" t="n"/>
      <c r="C350" s="7" t="n"/>
      <c r="D350" s="8" t="n"/>
      <c r="E350" s="7" t="n"/>
      <c r="F350" s="11" t="n"/>
      <c r="G350" s="12" t="n"/>
      <c r="H350" s="12">
        <f>IFERROR(IF(OR($F350="",$F350=0,$G350=""),"",$G350/$F350),"")</f>
        <v/>
      </c>
      <c r="I350" s="8">
        <f>IF(OR($B350="",$D350=""),"",IFERROR(IF(SUMPRODUCT(MAX(($B$2:$B350=$B350)*($D$2:$D350&lt;$D350)*$D$2:$D350))=0,"",$D350-SUMPRODUCT(MAX(($B$2:$B350=$B350)*($D$2:$D350&lt;$D350)*$D$2:$D350))),""))</f>
        <v/>
      </c>
      <c r="J350" s="9">
        <f>IFERROR(IF(OR($I350="",$F350="",$F350=0),"",$I350/$F350),"")</f>
        <v/>
      </c>
      <c r="K350" s="12">
        <f>IFERROR(IF(OR($I350="",$I350=0,$G350=""),"",$G350/$I350),"")</f>
        <v/>
      </c>
      <c r="L350" s="7" t="n"/>
      <c r="M350" s="7" t="n"/>
    </row>
    <row r="351">
      <c r="A351" s="10" t="n"/>
      <c r="B351" s="7" t="n"/>
      <c r="C351" s="7" t="n"/>
      <c r="D351" s="8" t="n"/>
      <c r="E351" s="7" t="n"/>
      <c r="F351" s="11" t="n"/>
      <c r="G351" s="12" t="n"/>
      <c r="H351" s="12">
        <f>IFERROR(IF(OR($F351="",$F351=0,$G351=""),"",$G351/$F351),"")</f>
        <v/>
      </c>
      <c r="I351" s="8">
        <f>IF(OR($B351="",$D351=""),"",IFERROR(IF(SUMPRODUCT(MAX(($B$2:$B351=$B351)*($D$2:$D351&lt;$D351)*$D$2:$D351))=0,"",$D351-SUMPRODUCT(MAX(($B$2:$B351=$B351)*($D$2:$D351&lt;$D351)*$D$2:$D351))),""))</f>
        <v/>
      </c>
      <c r="J351" s="9">
        <f>IFERROR(IF(OR($I351="",$F351="",$F351=0),"",$I351/$F351),"")</f>
        <v/>
      </c>
      <c r="K351" s="12">
        <f>IFERROR(IF(OR($I351="",$I351=0,$G351=""),"",$G351/$I351),"")</f>
        <v/>
      </c>
      <c r="L351" s="7" t="n"/>
      <c r="M351" s="7" t="n"/>
    </row>
    <row r="352">
      <c r="A352" s="10" t="n"/>
      <c r="B352" s="7" t="n"/>
      <c r="C352" s="7" t="n"/>
      <c r="D352" s="8" t="n"/>
      <c r="E352" s="7" t="n"/>
      <c r="F352" s="11" t="n"/>
      <c r="G352" s="12" t="n"/>
      <c r="H352" s="12">
        <f>IFERROR(IF(OR($F352="",$F352=0,$G352=""),"",$G352/$F352),"")</f>
        <v/>
      </c>
      <c r="I352" s="8">
        <f>IF(OR($B352="",$D352=""),"",IFERROR(IF(SUMPRODUCT(MAX(($B$2:$B352=$B352)*($D$2:$D352&lt;$D352)*$D$2:$D352))=0,"",$D352-SUMPRODUCT(MAX(($B$2:$B352=$B352)*($D$2:$D352&lt;$D352)*$D$2:$D352))),""))</f>
        <v/>
      </c>
      <c r="J352" s="9">
        <f>IFERROR(IF(OR($I352="",$F352="",$F352=0),"",$I352/$F352),"")</f>
        <v/>
      </c>
      <c r="K352" s="12">
        <f>IFERROR(IF(OR($I352="",$I352=0,$G352=""),"",$G352/$I352),"")</f>
        <v/>
      </c>
      <c r="L352" s="7" t="n"/>
      <c r="M352" s="7" t="n"/>
    </row>
    <row r="353">
      <c r="A353" s="10" t="n"/>
      <c r="B353" s="7" t="n"/>
      <c r="C353" s="7" t="n"/>
      <c r="D353" s="8" t="n"/>
      <c r="E353" s="7" t="n"/>
      <c r="F353" s="11" t="n"/>
      <c r="G353" s="12" t="n"/>
      <c r="H353" s="12">
        <f>IFERROR(IF(OR($F353="",$F353=0,$G353=""),"",$G353/$F353),"")</f>
        <v/>
      </c>
      <c r="I353" s="8">
        <f>IF(OR($B353="",$D353=""),"",IFERROR(IF(SUMPRODUCT(MAX(($B$2:$B353=$B353)*($D$2:$D353&lt;$D353)*$D$2:$D353))=0,"",$D353-SUMPRODUCT(MAX(($B$2:$B353=$B353)*($D$2:$D353&lt;$D353)*$D$2:$D353))),""))</f>
        <v/>
      </c>
      <c r="J353" s="9">
        <f>IFERROR(IF(OR($I353="",$F353="",$F353=0),"",$I353/$F353),"")</f>
        <v/>
      </c>
      <c r="K353" s="12">
        <f>IFERROR(IF(OR($I353="",$I353=0,$G353=""),"",$G353/$I353),"")</f>
        <v/>
      </c>
      <c r="L353" s="7" t="n"/>
      <c r="M353" s="7" t="n"/>
    </row>
    <row r="354">
      <c r="A354" s="10" t="n"/>
      <c r="B354" s="7" t="n"/>
      <c r="C354" s="7" t="n"/>
      <c r="D354" s="8" t="n"/>
      <c r="E354" s="7" t="n"/>
      <c r="F354" s="11" t="n"/>
      <c r="G354" s="12" t="n"/>
      <c r="H354" s="12">
        <f>IFERROR(IF(OR($F354="",$F354=0,$G354=""),"",$G354/$F354),"")</f>
        <v/>
      </c>
      <c r="I354" s="8">
        <f>IF(OR($B354="",$D354=""),"",IFERROR(IF(SUMPRODUCT(MAX(($B$2:$B354=$B354)*($D$2:$D354&lt;$D354)*$D$2:$D354))=0,"",$D354-SUMPRODUCT(MAX(($B$2:$B354=$B354)*($D$2:$D354&lt;$D354)*$D$2:$D354))),""))</f>
        <v/>
      </c>
      <c r="J354" s="9">
        <f>IFERROR(IF(OR($I354="",$F354="",$F354=0),"",$I354/$F354),"")</f>
        <v/>
      </c>
      <c r="K354" s="12">
        <f>IFERROR(IF(OR($I354="",$I354=0,$G354=""),"",$G354/$I354),"")</f>
        <v/>
      </c>
      <c r="L354" s="7" t="n"/>
      <c r="M354" s="7" t="n"/>
    </row>
    <row r="355">
      <c r="A355" s="10" t="n"/>
      <c r="B355" s="7" t="n"/>
      <c r="C355" s="7" t="n"/>
      <c r="D355" s="8" t="n"/>
      <c r="E355" s="7" t="n"/>
      <c r="F355" s="11" t="n"/>
      <c r="G355" s="12" t="n"/>
      <c r="H355" s="12">
        <f>IFERROR(IF(OR($F355="",$F355=0,$G355=""),"",$G355/$F355),"")</f>
        <v/>
      </c>
      <c r="I355" s="8">
        <f>IF(OR($B355="",$D355=""),"",IFERROR(IF(SUMPRODUCT(MAX(($B$2:$B355=$B355)*($D$2:$D355&lt;$D355)*$D$2:$D355))=0,"",$D355-SUMPRODUCT(MAX(($B$2:$B355=$B355)*($D$2:$D355&lt;$D355)*$D$2:$D355))),""))</f>
        <v/>
      </c>
      <c r="J355" s="9">
        <f>IFERROR(IF(OR($I355="",$F355="",$F355=0),"",$I355/$F355),"")</f>
        <v/>
      </c>
      <c r="K355" s="12">
        <f>IFERROR(IF(OR($I355="",$I355=0,$G355=""),"",$G355/$I355),"")</f>
        <v/>
      </c>
      <c r="L355" s="7" t="n"/>
      <c r="M355" s="7" t="n"/>
    </row>
    <row r="356">
      <c r="A356" s="10" t="n"/>
      <c r="B356" s="7" t="n"/>
      <c r="C356" s="7" t="n"/>
      <c r="D356" s="8" t="n"/>
      <c r="E356" s="7" t="n"/>
      <c r="F356" s="11" t="n"/>
      <c r="G356" s="12" t="n"/>
      <c r="H356" s="12">
        <f>IFERROR(IF(OR($F356="",$F356=0,$G356=""),"",$G356/$F356),"")</f>
        <v/>
      </c>
      <c r="I356" s="8">
        <f>IF(OR($B356="",$D356=""),"",IFERROR(IF(SUMPRODUCT(MAX(($B$2:$B356=$B356)*($D$2:$D356&lt;$D356)*$D$2:$D356))=0,"",$D356-SUMPRODUCT(MAX(($B$2:$B356=$B356)*($D$2:$D356&lt;$D356)*$D$2:$D356))),""))</f>
        <v/>
      </c>
      <c r="J356" s="9">
        <f>IFERROR(IF(OR($I356="",$F356="",$F356=0),"",$I356/$F356),"")</f>
        <v/>
      </c>
      <c r="K356" s="12">
        <f>IFERROR(IF(OR($I356="",$I356=0,$G356=""),"",$G356/$I356),"")</f>
        <v/>
      </c>
      <c r="L356" s="7" t="n"/>
      <c r="M356" s="7" t="n"/>
    </row>
    <row r="357">
      <c r="A357" s="10" t="n"/>
      <c r="B357" s="7" t="n"/>
      <c r="C357" s="7" t="n"/>
      <c r="D357" s="8" t="n"/>
      <c r="E357" s="7" t="n"/>
      <c r="F357" s="11" t="n"/>
      <c r="G357" s="12" t="n"/>
      <c r="H357" s="12">
        <f>IFERROR(IF(OR($F357="",$F357=0,$G357=""),"",$G357/$F357),"")</f>
        <v/>
      </c>
      <c r="I357" s="8">
        <f>IF(OR($B357="",$D357=""),"",IFERROR(IF(SUMPRODUCT(MAX(($B$2:$B357=$B357)*($D$2:$D357&lt;$D357)*$D$2:$D357))=0,"",$D357-SUMPRODUCT(MAX(($B$2:$B357=$B357)*($D$2:$D357&lt;$D357)*$D$2:$D357))),""))</f>
        <v/>
      </c>
      <c r="J357" s="9">
        <f>IFERROR(IF(OR($I357="",$F357="",$F357=0),"",$I357/$F357),"")</f>
        <v/>
      </c>
      <c r="K357" s="12">
        <f>IFERROR(IF(OR($I357="",$I357=0,$G357=""),"",$G357/$I357),"")</f>
        <v/>
      </c>
      <c r="L357" s="7" t="n"/>
      <c r="M357" s="7" t="n"/>
    </row>
    <row r="358">
      <c r="A358" s="10" t="n"/>
      <c r="B358" s="7" t="n"/>
      <c r="C358" s="7" t="n"/>
      <c r="D358" s="8" t="n"/>
      <c r="E358" s="7" t="n"/>
      <c r="F358" s="11" t="n"/>
      <c r="G358" s="12" t="n"/>
      <c r="H358" s="12">
        <f>IFERROR(IF(OR($F358="",$F358=0,$G358=""),"",$G358/$F358),"")</f>
        <v/>
      </c>
      <c r="I358" s="8">
        <f>IF(OR($B358="",$D358=""),"",IFERROR(IF(SUMPRODUCT(MAX(($B$2:$B358=$B358)*($D$2:$D358&lt;$D358)*$D$2:$D358))=0,"",$D358-SUMPRODUCT(MAX(($B$2:$B358=$B358)*($D$2:$D358&lt;$D358)*$D$2:$D358))),""))</f>
        <v/>
      </c>
      <c r="J358" s="9">
        <f>IFERROR(IF(OR($I358="",$F358="",$F358=0),"",$I358/$F358),"")</f>
        <v/>
      </c>
      <c r="K358" s="12">
        <f>IFERROR(IF(OR($I358="",$I358=0,$G358=""),"",$G358/$I358),"")</f>
        <v/>
      </c>
      <c r="L358" s="7" t="n"/>
      <c r="M358" s="7" t="n"/>
    </row>
    <row r="359">
      <c r="A359" s="10" t="n"/>
      <c r="B359" s="7" t="n"/>
      <c r="C359" s="7" t="n"/>
      <c r="D359" s="8" t="n"/>
      <c r="E359" s="7" t="n"/>
      <c r="F359" s="11" t="n"/>
      <c r="G359" s="12" t="n"/>
      <c r="H359" s="12">
        <f>IFERROR(IF(OR($F359="",$F359=0,$G359=""),"",$G359/$F359),"")</f>
        <v/>
      </c>
      <c r="I359" s="8">
        <f>IF(OR($B359="",$D359=""),"",IFERROR(IF(SUMPRODUCT(MAX(($B$2:$B359=$B359)*($D$2:$D359&lt;$D359)*$D$2:$D359))=0,"",$D359-SUMPRODUCT(MAX(($B$2:$B359=$B359)*($D$2:$D359&lt;$D359)*$D$2:$D359))),""))</f>
        <v/>
      </c>
      <c r="J359" s="9">
        <f>IFERROR(IF(OR($I359="",$F359="",$F359=0),"",$I359/$F359),"")</f>
        <v/>
      </c>
      <c r="K359" s="12">
        <f>IFERROR(IF(OR($I359="",$I359=0,$G359=""),"",$G359/$I359),"")</f>
        <v/>
      </c>
      <c r="L359" s="7" t="n"/>
      <c r="M359" s="7" t="n"/>
    </row>
    <row r="360">
      <c r="A360" s="10" t="n"/>
      <c r="B360" s="7" t="n"/>
      <c r="C360" s="7" t="n"/>
      <c r="D360" s="8" t="n"/>
      <c r="E360" s="7" t="n"/>
      <c r="F360" s="11" t="n"/>
      <c r="G360" s="12" t="n"/>
      <c r="H360" s="12">
        <f>IFERROR(IF(OR($F360="",$F360=0,$G360=""),"",$G360/$F360),"")</f>
        <v/>
      </c>
      <c r="I360" s="8">
        <f>IF(OR($B360="",$D360=""),"",IFERROR(IF(SUMPRODUCT(MAX(($B$2:$B360=$B360)*($D$2:$D360&lt;$D360)*$D$2:$D360))=0,"",$D360-SUMPRODUCT(MAX(($B$2:$B360=$B360)*($D$2:$D360&lt;$D360)*$D$2:$D360))),""))</f>
        <v/>
      </c>
      <c r="J360" s="9">
        <f>IFERROR(IF(OR($I360="",$F360="",$F360=0),"",$I360/$F360),"")</f>
        <v/>
      </c>
      <c r="K360" s="12">
        <f>IFERROR(IF(OR($I360="",$I360=0,$G360=""),"",$G360/$I360),"")</f>
        <v/>
      </c>
      <c r="L360" s="7" t="n"/>
      <c r="M360" s="7" t="n"/>
    </row>
    <row r="361">
      <c r="A361" s="10" t="n"/>
      <c r="B361" s="7" t="n"/>
      <c r="C361" s="7" t="n"/>
      <c r="D361" s="8" t="n"/>
      <c r="E361" s="7" t="n"/>
      <c r="F361" s="11" t="n"/>
      <c r="G361" s="12" t="n"/>
      <c r="H361" s="12">
        <f>IFERROR(IF(OR($F361="",$F361=0,$G361=""),"",$G361/$F361),"")</f>
        <v/>
      </c>
      <c r="I361" s="8">
        <f>IF(OR($B361="",$D361=""),"",IFERROR(IF(SUMPRODUCT(MAX(($B$2:$B361=$B361)*($D$2:$D361&lt;$D361)*$D$2:$D361))=0,"",$D361-SUMPRODUCT(MAX(($B$2:$B361=$B361)*($D$2:$D361&lt;$D361)*$D$2:$D361))),""))</f>
        <v/>
      </c>
      <c r="J361" s="9">
        <f>IFERROR(IF(OR($I361="",$F361="",$F361=0),"",$I361/$F361),"")</f>
        <v/>
      </c>
      <c r="K361" s="12">
        <f>IFERROR(IF(OR($I361="",$I361=0,$G361=""),"",$G361/$I361),"")</f>
        <v/>
      </c>
      <c r="L361" s="7" t="n"/>
      <c r="M361" s="7" t="n"/>
    </row>
    <row r="362">
      <c r="A362" s="10" t="n"/>
      <c r="B362" s="7" t="n"/>
      <c r="C362" s="7" t="n"/>
      <c r="D362" s="8" t="n"/>
      <c r="E362" s="7" t="n"/>
      <c r="F362" s="11" t="n"/>
      <c r="G362" s="12" t="n"/>
      <c r="H362" s="12">
        <f>IFERROR(IF(OR($F362="",$F362=0,$G362=""),"",$G362/$F362),"")</f>
        <v/>
      </c>
      <c r="I362" s="8">
        <f>IF(OR($B362="",$D362=""),"",IFERROR(IF(SUMPRODUCT(MAX(($B$2:$B362=$B362)*($D$2:$D362&lt;$D362)*$D$2:$D362))=0,"",$D362-SUMPRODUCT(MAX(($B$2:$B362=$B362)*($D$2:$D362&lt;$D362)*$D$2:$D362))),""))</f>
        <v/>
      </c>
      <c r="J362" s="9">
        <f>IFERROR(IF(OR($I362="",$F362="",$F362=0),"",$I362/$F362),"")</f>
        <v/>
      </c>
      <c r="K362" s="12">
        <f>IFERROR(IF(OR($I362="",$I362=0,$G362=""),"",$G362/$I362),"")</f>
        <v/>
      </c>
      <c r="L362" s="7" t="n"/>
      <c r="M362" s="7" t="n"/>
    </row>
    <row r="363">
      <c r="A363" s="10" t="n"/>
      <c r="B363" s="7" t="n"/>
      <c r="C363" s="7" t="n"/>
      <c r="D363" s="8" t="n"/>
      <c r="E363" s="7" t="n"/>
      <c r="F363" s="11" t="n"/>
      <c r="G363" s="12" t="n"/>
      <c r="H363" s="12">
        <f>IFERROR(IF(OR($F363="",$F363=0,$G363=""),"",$G363/$F363),"")</f>
        <v/>
      </c>
      <c r="I363" s="8">
        <f>IF(OR($B363="",$D363=""),"",IFERROR(IF(SUMPRODUCT(MAX(($B$2:$B363=$B363)*($D$2:$D363&lt;$D363)*$D$2:$D363))=0,"",$D363-SUMPRODUCT(MAX(($B$2:$B363=$B363)*($D$2:$D363&lt;$D363)*$D$2:$D363))),""))</f>
        <v/>
      </c>
      <c r="J363" s="9">
        <f>IFERROR(IF(OR($I363="",$F363="",$F363=0),"",$I363/$F363),"")</f>
        <v/>
      </c>
      <c r="K363" s="12">
        <f>IFERROR(IF(OR($I363="",$I363=0,$G363=""),"",$G363/$I363),"")</f>
        <v/>
      </c>
      <c r="L363" s="7" t="n"/>
      <c r="M363" s="7" t="n"/>
    </row>
    <row r="364">
      <c r="A364" s="10" t="n"/>
      <c r="B364" s="7" t="n"/>
      <c r="C364" s="7" t="n"/>
      <c r="D364" s="8" t="n"/>
      <c r="E364" s="7" t="n"/>
      <c r="F364" s="11" t="n"/>
      <c r="G364" s="12" t="n"/>
      <c r="H364" s="12">
        <f>IFERROR(IF(OR($F364="",$F364=0,$G364=""),"",$G364/$F364),"")</f>
        <v/>
      </c>
      <c r="I364" s="8">
        <f>IF(OR($B364="",$D364=""),"",IFERROR(IF(SUMPRODUCT(MAX(($B$2:$B364=$B364)*($D$2:$D364&lt;$D364)*$D$2:$D364))=0,"",$D364-SUMPRODUCT(MAX(($B$2:$B364=$B364)*($D$2:$D364&lt;$D364)*$D$2:$D364))),""))</f>
        <v/>
      </c>
      <c r="J364" s="9">
        <f>IFERROR(IF(OR($I364="",$F364="",$F364=0),"",$I364/$F364),"")</f>
        <v/>
      </c>
      <c r="K364" s="12">
        <f>IFERROR(IF(OR($I364="",$I364=0,$G364=""),"",$G364/$I364),"")</f>
        <v/>
      </c>
      <c r="L364" s="7" t="n"/>
      <c r="M364" s="7" t="n"/>
    </row>
    <row r="365">
      <c r="A365" s="10" t="n"/>
      <c r="B365" s="7" t="n"/>
      <c r="C365" s="7" t="n"/>
      <c r="D365" s="8" t="n"/>
      <c r="E365" s="7" t="n"/>
      <c r="F365" s="11" t="n"/>
      <c r="G365" s="12" t="n"/>
      <c r="H365" s="12">
        <f>IFERROR(IF(OR($F365="",$F365=0,$G365=""),"",$G365/$F365),"")</f>
        <v/>
      </c>
      <c r="I365" s="8">
        <f>IF(OR($B365="",$D365=""),"",IFERROR(IF(SUMPRODUCT(MAX(($B$2:$B365=$B365)*($D$2:$D365&lt;$D365)*$D$2:$D365))=0,"",$D365-SUMPRODUCT(MAX(($B$2:$B365=$B365)*($D$2:$D365&lt;$D365)*$D$2:$D365))),""))</f>
        <v/>
      </c>
      <c r="J365" s="9">
        <f>IFERROR(IF(OR($I365="",$F365="",$F365=0),"",$I365/$F365),"")</f>
        <v/>
      </c>
      <c r="K365" s="12">
        <f>IFERROR(IF(OR($I365="",$I365=0,$G365=""),"",$G365/$I365),"")</f>
        <v/>
      </c>
      <c r="L365" s="7" t="n"/>
      <c r="M365" s="7" t="n"/>
    </row>
    <row r="366">
      <c r="A366" s="10" t="n"/>
      <c r="B366" s="7" t="n"/>
      <c r="C366" s="7" t="n"/>
      <c r="D366" s="8" t="n"/>
      <c r="E366" s="7" t="n"/>
      <c r="F366" s="11" t="n"/>
      <c r="G366" s="12" t="n"/>
      <c r="H366" s="12">
        <f>IFERROR(IF(OR($F366="",$F366=0,$G366=""),"",$G366/$F366),"")</f>
        <v/>
      </c>
      <c r="I366" s="8">
        <f>IF(OR($B366="",$D366=""),"",IFERROR(IF(SUMPRODUCT(MAX(($B$2:$B366=$B366)*($D$2:$D366&lt;$D366)*$D$2:$D366))=0,"",$D366-SUMPRODUCT(MAX(($B$2:$B366=$B366)*($D$2:$D366&lt;$D366)*$D$2:$D366))),""))</f>
        <v/>
      </c>
      <c r="J366" s="9">
        <f>IFERROR(IF(OR($I366="",$F366="",$F366=0),"",$I366/$F366),"")</f>
        <v/>
      </c>
      <c r="K366" s="12">
        <f>IFERROR(IF(OR($I366="",$I366=0,$G366=""),"",$G366/$I366),"")</f>
        <v/>
      </c>
      <c r="L366" s="7" t="n"/>
      <c r="M366" s="7" t="n"/>
    </row>
    <row r="367">
      <c r="A367" s="10" t="n"/>
      <c r="B367" s="7" t="n"/>
      <c r="C367" s="7" t="n"/>
      <c r="D367" s="8" t="n"/>
      <c r="E367" s="7" t="n"/>
      <c r="F367" s="11" t="n"/>
      <c r="G367" s="12" t="n"/>
      <c r="H367" s="12">
        <f>IFERROR(IF(OR($F367="",$F367=0,$G367=""),"",$G367/$F367),"")</f>
        <v/>
      </c>
      <c r="I367" s="8">
        <f>IF(OR($B367="",$D367=""),"",IFERROR(IF(SUMPRODUCT(MAX(($B$2:$B367=$B367)*($D$2:$D367&lt;$D367)*$D$2:$D367))=0,"",$D367-SUMPRODUCT(MAX(($B$2:$B367=$B367)*($D$2:$D367&lt;$D367)*$D$2:$D367))),""))</f>
        <v/>
      </c>
      <c r="J367" s="9">
        <f>IFERROR(IF(OR($I367="",$F367="",$F367=0),"",$I367/$F367),"")</f>
        <v/>
      </c>
      <c r="K367" s="12">
        <f>IFERROR(IF(OR($I367="",$I367=0,$G367=""),"",$G367/$I367),"")</f>
        <v/>
      </c>
      <c r="L367" s="7" t="n"/>
      <c r="M367" s="7" t="n"/>
    </row>
    <row r="368">
      <c r="A368" s="10" t="n"/>
      <c r="B368" s="7" t="n"/>
      <c r="C368" s="7" t="n"/>
      <c r="D368" s="8" t="n"/>
      <c r="E368" s="7" t="n"/>
      <c r="F368" s="11" t="n"/>
      <c r="G368" s="12" t="n"/>
      <c r="H368" s="12">
        <f>IFERROR(IF(OR($F368="",$F368=0,$G368=""),"",$G368/$F368),"")</f>
        <v/>
      </c>
      <c r="I368" s="8">
        <f>IF(OR($B368="",$D368=""),"",IFERROR(IF(SUMPRODUCT(MAX(($B$2:$B368=$B368)*($D$2:$D368&lt;$D368)*$D$2:$D368))=0,"",$D368-SUMPRODUCT(MAX(($B$2:$B368=$B368)*($D$2:$D368&lt;$D368)*$D$2:$D368))),""))</f>
        <v/>
      </c>
      <c r="J368" s="9">
        <f>IFERROR(IF(OR($I368="",$F368="",$F368=0),"",$I368/$F368),"")</f>
        <v/>
      </c>
      <c r="K368" s="12">
        <f>IFERROR(IF(OR($I368="",$I368=0,$G368=""),"",$G368/$I368),"")</f>
        <v/>
      </c>
      <c r="L368" s="7" t="n"/>
      <c r="M368" s="7" t="n"/>
    </row>
    <row r="369">
      <c r="A369" s="10" t="n"/>
      <c r="B369" s="7" t="n"/>
      <c r="C369" s="7" t="n"/>
      <c r="D369" s="8" t="n"/>
      <c r="E369" s="7" t="n"/>
      <c r="F369" s="11" t="n"/>
      <c r="G369" s="12" t="n"/>
      <c r="H369" s="12">
        <f>IFERROR(IF(OR($F369="",$F369=0,$G369=""),"",$G369/$F369),"")</f>
        <v/>
      </c>
      <c r="I369" s="8">
        <f>IF(OR($B369="",$D369=""),"",IFERROR(IF(SUMPRODUCT(MAX(($B$2:$B369=$B369)*($D$2:$D369&lt;$D369)*$D$2:$D369))=0,"",$D369-SUMPRODUCT(MAX(($B$2:$B369=$B369)*($D$2:$D369&lt;$D369)*$D$2:$D369))),""))</f>
        <v/>
      </c>
      <c r="J369" s="9">
        <f>IFERROR(IF(OR($I369="",$F369="",$F369=0),"",$I369/$F369),"")</f>
        <v/>
      </c>
      <c r="K369" s="12">
        <f>IFERROR(IF(OR($I369="",$I369=0,$G369=""),"",$G369/$I369),"")</f>
        <v/>
      </c>
      <c r="L369" s="7" t="n"/>
      <c r="M369" s="7" t="n"/>
    </row>
    <row r="370">
      <c r="A370" s="10" t="n"/>
      <c r="B370" s="7" t="n"/>
      <c r="C370" s="7" t="n"/>
      <c r="D370" s="8" t="n"/>
      <c r="E370" s="7" t="n"/>
      <c r="F370" s="11" t="n"/>
      <c r="G370" s="12" t="n"/>
      <c r="H370" s="12">
        <f>IFERROR(IF(OR($F370="",$F370=0,$G370=""),"",$G370/$F370),"")</f>
        <v/>
      </c>
      <c r="I370" s="8">
        <f>IF(OR($B370="",$D370=""),"",IFERROR(IF(SUMPRODUCT(MAX(($B$2:$B370=$B370)*($D$2:$D370&lt;$D370)*$D$2:$D370))=0,"",$D370-SUMPRODUCT(MAX(($B$2:$B370=$B370)*($D$2:$D370&lt;$D370)*$D$2:$D370))),""))</f>
        <v/>
      </c>
      <c r="J370" s="9">
        <f>IFERROR(IF(OR($I370="",$F370="",$F370=0),"",$I370/$F370),"")</f>
        <v/>
      </c>
      <c r="K370" s="12">
        <f>IFERROR(IF(OR($I370="",$I370=0,$G370=""),"",$G370/$I370),"")</f>
        <v/>
      </c>
      <c r="L370" s="7" t="n"/>
      <c r="M370" s="7" t="n"/>
    </row>
    <row r="371">
      <c r="A371" s="10" t="n"/>
      <c r="B371" s="7" t="n"/>
      <c r="C371" s="7" t="n"/>
      <c r="D371" s="8" t="n"/>
      <c r="E371" s="7" t="n"/>
      <c r="F371" s="11" t="n"/>
      <c r="G371" s="12" t="n"/>
      <c r="H371" s="12">
        <f>IFERROR(IF(OR($F371="",$F371=0,$G371=""),"",$G371/$F371),"")</f>
        <v/>
      </c>
      <c r="I371" s="8">
        <f>IF(OR($B371="",$D371=""),"",IFERROR(IF(SUMPRODUCT(MAX(($B$2:$B371=$B371)*($D$2:$D371&lt;$D371)*$D$2:$D371))=0,"",$D371-SUMPRODUCT(MAX(($B$2:$B371=$B371)*($D$2:$D371&lt;$D371)*$D$2:$D371))),""))</f>
        <v/>
      </c>
      <c r="J371" s="9">
        <f>IFERROR(IF(OR($I371="",$F371="",$F371=0),"",$I371/$F371),"")</f>
        <v/>
      </c>
      <c r="K371" s="12">
        <f>IFERROR(IF(OR($I371="",$I371=0,$G371=""),"",$G371/$I371),"")</f>
        <v/>
      </c>
      <c r="L371" s="7" t="n"/>
      <c r="M371" s="7" t="n"/>
    </row>
    <row r="372">
      <c r="A372" s="10" t="n"/>
      <c r="B372" s="7" t="n"/>
      <c r="C372" s="7" t="n"/>
      <c r="D372" s="8" t="n"/>
      <c r="E372" s="7" t="n"/>
      <c r="F372" s="11" t="n"/>
      <c r="G372" s="12" t="n"/>
      <c r="H372" s="12">
        <f>IFERROR(IF(OR($F372="",$F372=0,$G372=""),"",$G372/$F372),"")</f>
        <v/>
      </c>
      <c r="I372" s="8">
        <f>IF(OR($B372="",$D372=""),"",IFERROR(IF(SUMPRODUCT(MAX(($B$2:$B372=$B372)*($D$2:$D372&lt;$D372)*$D$2:$D372))=0,"",$D372-SUMPRODUCT(MAX(($B$2:$B372=$B372)*($D$2:$D372&lt;$D372)*$D$2:$D372))),""))</f>
        <v/>
      </c>
      <c r="J372" s="9">
        <f>IFERROR(IF(OR($I372="",$F372="",$F372=0),"",$I372/$F372),"")</f>
        <v/>
      </c>
      <c r="K372" s="12">
        <f>IFERROR(IF(OR($I372="",$I372=0,$G372=""),"",$G372/$I372),"")</f>
        <v/>
      </c>
      <c r="L372" s="7" t="n"/>
      <c r="M372" s="7" t="n"/>
    </row>
    <row r="373">
      <c r="A373" s="10" t="n"/>
      <c r="B373" s="7" t="n"/>
      <c r="C373" s="7" t="n"/>
      <c r="D373" s="8" t="n"/>
      <c r="E373" s="7" t="n"/>
      <c r="F373" s="11" t="n"/>
      <c r="G373" s="12" t="n"/>
      <c r="H373" s="12">
        <f>IFERROR(IF(OR($F373="",$F373=0,$G373=""),"",$G373/$F373),"")</f>
        <v/>
      </c>
      <c r="I373" s="8">
        <f>IF(OR($B373="",$D373=""),"",IFERROR(IF(SUMPRODUCT(MAX(($B$2:$B373=$B373)*($D$2:$D373&lt;$D373)*$D$2:$D373))=0,"",$D373-SUMPRODUCT(MAX(($B$2:$B373=$B373)*($D$2:$D373&lt;$D373)*$D$2:$D373))),""))</f>
        <v/>
      </c>
      <c r="J373" s="9">
        <f>IFERROR(IF(OR($I373="",$F373="",$F373=0),"",$I373/$F373),"")</f>
        <v/>
      </c>
      <c r="K373" s="12">
        <f>IFERROR(IF(OR($I373="",$I373=0,$G373=""),"",$G373/$I373),"")</f>
        <v/>
      </c>
      <c r="L373" s="7" t="n"/>
      <c r="M373" s="7" t="n"/>
    </row>
    <row r="374">
      <c r="A374" s="10" t="n"/>
      <c r="B374" s="7" t="n"/>
      <c r="C374" s="7" t="n"/>
      <c r="D374" s="8" t="n"/>
      <c r="E374" s="7" t="n"/>
      <c r="F374" s="11" t="n"/>
      <c r="G374" s="12" t="n"/>
      <c r="H374" s="12">
        <f>IFERROR(IF(OR($F374="",$F374=0,$G374=""),"",$G374/$F374),"")</f>
        <v/>
      </c>
      <c r="I374" s="8">
        <f>IF(OR($B374="",$D374=""),"",IFERROR(IF(SUMPRODUCT(MAX(($B$2:$B374=$B374)*($D$2:$D374&lt;$D374)*$D$2:$D374))=0,"",$D374-SUMPRODUCT(MAX(($B$2:$B374=$B374)*($D$2:$D374&lt;$D374)*$D$2:$D374))),""))</f>
        <v/>
      </c>
      <c r="J374" s="9">
        <f>IFERROR(IF(OR($I374="",$F374="",$F374=0),"",$I374/$F374),"")</f>
        <v/>
      </c>
      <c r="K374" s="12">
        <f>IFERROR(IF(OR($I374="",$I374=0,$G374=""),"",$G374/$I374),"")</f>
        <v/>
      </c>
      <c r="L374" s="7" t="n"/>
      <c r="M374" s="7" t="n"/>
    </row>
    <row r="375">
      <c r="A375" s="10" t="n"/>
      <c r="B375" s="7" t="n"/>
      <c r="C375" s="7" t="n"/>
      <c r="D375" s="8" t="n"/>
      <c r="E375" s="7" t="n"/>
      <c r="F375" s="11" t="n"/>
      <c r="G375" s="12" t="n"/>
      <c r="H375" s="12">
        <f>IFERROR(IF(OR($F375="",$F375=0,$G375=""),"",$G375/$F375),"")</f>
        <v/>
      </c>
      <c r="I375" s="8">
        <f>IF(OR($B375="",$D375=""),"",IFERROR(IF(SUMPRODUCT(MAX(($B$2:$B375=$B375)*($D$2:$D375&lt;$D375)*$D$2:$D375))=0,"",$D375-SUMPRODUCT(MAX(($B$2:$B375=$B375)*($D$2:$D375&lt;$D375)*$D$2:$D375))),""))</f>
        <v/>
      </c>
      <c r="J375" s="9">
        <f>IFERROR(IF(OR($I375="",$F375="",$F375=0),"",$I375/$F375),"")</f>
        <v/>
      </c>
      <c r="K375" s="12">
        <f>IFERROR(IF(OR($I375="",$I375=0,$G375=""),"",$G375/$I375),"")</f>
        <v/>
      </c>
      <c r="L375" s="7" t="n"/>
      <c r="M375" s="7" t="n"/>
    </row>
    <row r="376">
      <c r="A376" s="10" t="n"/>
      <c r="B376" s="7" t="n"/>
      <c r="C376" s="7" t="n"/>
      <c r="D376" s="8" t="n"/>
      <c r="E376" s="7" t="n"/>
      <c r="F376" s="11" t="n"/>
      <c r="G376" s="12" t="n"/>
      <c r="H376" s="12">
        <f>IFERROR(IF(OR($F376="",$F376=0,$G376=""),"",$G376/$F376),"")</f>
        <v/>
      </c>
      <c r="I376" s="8">
        <f>IF(OR($B376="",$D376=""),"",IFERROR(IF(SUMPRODUCT(MAX(($B$2:$B376=$B376)*($D$2:$D376&lt;$D376)*$D$2:$D376))=0,"",$D376-SUMPRODUCT(MAX(($B$2:$B376=$B376)*($D$2:$D376&lt;$D376)*$D$2:$D376))),""))</f>
        <v/>
      </c>
      <c r="J376" s="9">
        <f>IFERROR(IF(OR($I376="",$F376="",$F376=0),"",$I376/$F376),"")</f>
        <v/>
      </c>
      <c r="K376" s="12">
        <f>IFERROR(IF(OR($I376="",$I376=0,$G376=""),"",$G376/$I376),"")</f>
        <v/>
      </c>
      <c r="L376" s="7" t="n"/>
      <c r="M376" s="7" t="n"/>
    </row>
    <row r="377">
      <c r="A377" s="10" t="n"/>
      <c r="B377" s="7" t="n"/>
      <c r="C377" s="7" t="n"/>
      <c r="D377" s="8" t="n"/>
      <c r="E377" s="7" t="n"/>
      <c r="F377" s="11" t="n"/>
      <c r="G377" s="12" t="n"/>
      <c r="H377" s="12">
        <f>IFERROR(IF(OR($F377="",$F377=0,$G377=""),"",$G377/$F377),"")</f>
        <v/>
      </c>
      <c r="I377" s="8">
        <f>IF(OR($B377="",$D377=""),"",IFERROR(IF(SUMPRODUCT(MAX(($B$2:$B377=$B377)*($D$2:$D377&lt;$D377)*$D$2:$D377))=0,"",$D377-SUMPRODUCT(MAX(($B$2:$B377=$B377)*($D$2:$D377&lt;$D377)*$D$2:$D377))),""))</f>
        <v/>
      </c>
      <c r="J377" s="9">
        <f>IFERROR(IF(OR($I377="",$F377="",$F377=0),"",$I377/$F377),"")</f>
        <v/>
      </c>
      <c r="K377" s="12">
        <f>IFERROR(IF(OR($I377="",$I377=0,$G377=""),"",$G377/$I377),"")</f>
        <v/>
      </c>
      <c r="L377" s="7" t="n"/>
      <c r="M377" s="7" t="n"/>
    </row>
    <row r="378">
      <c r="A378" s="10" t="n"/>
      <c r="B378" s="7" t="n"/>
      <c r="C378" s="7" t="n"/>
      <c r="D378" s="8" t="n"/>
      <c r="E378" s="7" t="n"/>
      <c r="F378" s="11" t="n"/>
      <c r="G378" s="12" t="n"/>
      <c r="H378" s="12">
        <f>IFERROR(IF(OR($F378="",$F378=0,$G378=""),"",$G378/$F378),"")</f>
        <v/>
      </c>
      <c r="I378" s="8">
        <f>IF(OR($B378="",$D378=""),"",IFERROR(IF(SUMPRODUCT(MAX(($B$2:$B378=$B378)*($D$2:$D378&lt;$D378)*$D$2:$D378))=0,"",$D378-SUMPRODUCT(MAX(($B$2:$B378=$B378)*($D$2:$D378&lt;$D378)*$D$2:$D378))),""))</f>
        <v/>
      </c>
      <c r="J378" s="9">
        <f>IFERROR(IF(OR($I378="",$F378="",$F378=0),"",$I378/$F378),"")</f>
        <v/>
      </c>
      <c r="K378" s="12">
        <f>IFERROR(IF(OR($I378="",$I378=0,$G378=""),"",$G378/$I378),"")</f>
        <v/>
      </c>
      <c r="L378" s="7" t="n"/>
      <c r="M378" s="7" t="n"/>
    </row>
    <row r="379">
      <c r="A379" s="10" t="n"/>
      <c r="B379" s="7" t="n"/>
      <c r="C379" s="7" t="n"/>
      <c r="D379" s="8" t="n"/>
      <c r="E379" s="7" t="n"/>
      <c r="F379" s="11" t="n"/>
      <c r="G379" s="12" t="n"/>
      <c r="H379" s="12">
        <f>IFERROR(IF(OR($F379="",$F379=0,$G379=""),"",$G379/$F379),"")</f>
        <v/>
      </c>
      <c r="I379" s="8">
        <f>IF(OR($B379="",$D379=""),"",IFERROR(IF(SUMPRODUCT(MAX(($B$2:$B379=$B379)*($D$2:$D379&lt;$D379)*$D$2:$D379))=0,"",$D379-SUMPRODUCT(MAX(($B$2:$B379=$B379)*($D$2:$D379&lt;$D379)*$D$2:$D379))),""))</f>
        <v/>
      </c>
      <c r="J379" s="9">
        <f>IFERROR(IF(OR($I379="",$F379="",$F379=0),"",$I379/$F379),"")</f>
        <v/>
      </c>
      <c r="K379" s="12">
        <f>IFERROR(IF(OR($I379="",$I379=0,$G379=""),"",$G379/$I379),"")</f>
        <v/>
      </c>
      <c r="L379" s="7" t="n"/>
      <c r="M379" s="7" t="n"/>
    </row>
    <row r="380">
      <c r="A380" s="10" t="n"/>
      <c r="B380" s="7" t="n"/>
      <c r="C380" s="7" t="n"/>
      <c r="D380" s="8" t="n"/>
      <c r="E380" s="7" t="n"/>
      <c r="F380" s="11" t="n"/>
      <c r="G380" s="12" t="n"/>
      <c r="H380" s="12">
        <f>IFERROR(IF(OR($F380="",$F380=0,$G380=""),"",$G380/$F380),"")</f>
        <v/>
      </c>
      <c r="I380" s="8">
        <f>IF(OR($B380="",$D380=""),"",IFERROR(IF(SUMPRODUCT(MAX(($B$2:$B380=$B380)*($D$2:$D380&lt;$D380)*$D$2:$D380))=0,"",$D380-SUMPRODUCT(MAX(($B$2:$B380=$B380)*($D$2:$D380&lt;$D380)*$D$2:$D380))),""))</f>
        <v/>
      </c>
      <c r="J380" s="9">
        <f>IFERROR(IF(OR($I380="",$F380="",$F380=0),"",$I380/$F380),"")</f>
        <v/>
      </c>
      <c r="K380" s="12">
        <f>IFERROR(IF(OR($I380="",$I380=0,$G380=""),"",$G380/$I380),"")</f>
        <v/>
      </c>
      <c r="L380" s="7" t="n"/>
      <c r="M380" s="7" t="n"/>
    </row>
    <row r="381">
      <c r="A381" s="10" t="n"/>
      <c r="B381" s="7" t="n"/>
      <c r="C381" s="7" t="n"/>
      <c r="D381" s="8" t="n"/>
      <c r="E381" s="7" t="n"/>
      <c r="F381" s="11" t="n"/>
      <c r="G381" s="12" t="n"/>
      <c r="H381" s="12">
        <f>IFERROR(IF(OR($F381="",$F381=0,$G381=""),"",$G381/$F381),"")</f>
        <v/>
      </c>
      <c r="I381" s="8">
        <f>IF(OR($B381="",$D381=""),"",IFERROR(IF(SUMPRODUCT(MAX(($B$2:$B381=$B381)*($D$2:$D381&lt;$D381)*$D$2:$D381))=0,"",$D381-SUMPRODUCT(MAX(($B$2:$B381=$B381)*($D$2:$D381&lt;$D381)*$D$2:$D381))),""))</f>
        <v/>
      </c>
      <c r="J381" s="9">
        <f>IFERROR(IF(OR($I381="",$F381="",$F381=0),"",$I381/$F381),"")</f>
        <v/>
      </c>
      <c r="K381" s="12">
        <f>IFERROR(IF(OR($I381="",$I381=0,$G381=""),"",$G381/$I381),"")</f>
        <v/>
      </c>
      <c r="L381" s="7" t="n"/>
      <c r="M381" s="7" t="n"/>
    </row>
    <row r="382">
      <c r="A382" s="10" t="n"/>
      <c r="B382" s="7" t="n"/>
      <c r="C382" s="7" t="n"/>
      <c r="D382" s="8" t="n"/>
      <c r="E382" s="7" t="n"/>
      <c r="F382" s="11" t="n"/>
      <c r="G382" s="12" t="n"/>
      <c r="H382" s="12">
        <f>IFERROR(IF(OR($F382="",$F382=0,$G382=""),"",$G382/$F382),"")</f>
        <v/>
      </c>
      <c r="I382" s="8">
        <f>IF(OR($B382="",$D382=""),"",IFERROR(IF(SUMPRODUCT(MAX(($B$2:$B382=$B382)*($D$2:$D382&lt;$D382)*$D$2:$D382))=0,"",$D382-SUMPRODUCT(MAX(($B$2:$B382=$B382)*($D$2:$D382&lt;$D382)*$D$2:$D382))),""))</f>
        <v/>
      </c>
      <c r="J382" s="9">
        <f>IFERROR(IF(OR($I382="",$F382="",$F382=0),"",$I382/$F382),"")</f>
        <v/>
      </c>
      <c r="K382" s="12">
        <f>IFERROR(IF(OR($I382="",$I382=0,$G382=""),"",$G382/$I382),"")</f>
        <v/>
      </c>
      <c r="L382" s="7" t="n"/>
      <c r="M382" s="7" t="n"/>
    </row>
    <row r="383">
      <c r="A383" s="10" t="n"/>
      <c r="B383" s="7" t="n"/>
      <c r="C383" s="7" t="n"/>
      <c r="D383" s="8" t="n"/>
      <c r="E383" s="7" t="n"/>
      <c r="F383" s="11" t="n"/>
      <c r="G383" s="12" t="n"/>
      <c r="H383" s="12">
        <f>IFERROR(IF(OR($F383="",$F383=0,$G383=""),"",$G383/$F383),"")</f>
        <v/>
      </c>
      <c r="I383" s="8">
        <f>IF(OR($B383="",$D383=""),"",IFERROR(IF(SUMPRODUCT(MAX(($B$2:$B383=$B383)*($D$2:$D383&lt;$D383)*$D$2:$D383))=0,"",$D383-SUMPRODUCT(MAX(($B$2:$B383=$B383)*($D$2:$D383&lt;$D383)*$D$2:$D383))),""))</f>
        <v/>
      </c>
      <c r="J383" s="9">
        <f>IFERROR(IF(OR($I383="",$F383="",$F383=0),"",$I383/$F383),"")</f>
        <v/>
      </c>
      <c r="K383" s="12">
        <f>IFERROR(IF(OR($I383="",$I383=0,$G383=""),"",$G383/$I383),"")</f>
        <v/>
      </c>
      <c r="L383" s="7" t="n"/>
      <c r="M383" s="7" t="n"/>
    </row>
    <row r="384">
      <c r="A384" s="10" t="n"/>
      <c r="B384" s="7" t="n"/>
      <c r="C384" s="7" t="n"/>
      <c r="D384" s="8" t="n"/>
      <c r="E384" s="7" t="n"/>
      <c r="F384" s="11" t="n"/>
      <c r="G384" s="12" t="n"/>
      <c r="H384" s="12">
        <f>IFERROR(IF(OR($F384="",$F384=0,$G384=""),"",$G384/$F384),"")</f>
        <v/>
      </c>
      <c r="I384" s="8">
        <f>IF(OR($B384="",$D384=""),"",IFERROR(IF(SUMPRODUCT(MAX(($B$2:$B384=$B384)*($D$2:$D384&lt;$D384)*$D$2:$D384))=0,"",$D384-SUMPRODUCT(MAX(($B$2:$B384=$B384)*($D$2:$D384&lt;$D384)*$D$2:$D384))),""))</f>
        <v/>
      </c>
      <c r="J384" s="9">
        <f>IFERROR(IF(OR($I384="",$F384="",$F384=0),"",$I384/$F384),"")</f>
        <v/>
      </c>
      <c r="K384" s="12">
        <f>IFERROR(IF(OR($I384="",$I384=0,$G384=""),"",$G384/$I384),"")</f>
        <v/>
      </c>
      <c r="L384" s="7" t="n"/>
      <c r="M384" s="7" t="n"/>
    </row>
    <row r="385">
      <c r="A385" s="10" t="n"/>
      <c r="B385" s="7" t="n"/>
      <c r="C385" s="7" t="n"/>
      <c r="D385" s="8" t="n"/>
      <c r="E385" s="7" t="n"/>
      <c r="F385" s="11" t="n"/>
      <c r="G385" s="12" t="n"/>
      <c r="H385" s="12">
        <f>IFERROR(IF(OR($F385="",$F385=0,$G385=""),"",$G385/$F385),"")</f>
        <v/>
      </c>
      <c r="I385" s="8">
        <f>IF(OR($B385="",$D385=""),"",IFERROR(IF(SUMPRODUCT(MAX(($B$2:$B385=$B385)*($D$2:$D385&lt;$D385)*$D$2:$D385))=0,"",$D385-SUMPRODUCT(MAX(($B$2:$B385=$B385)*($D$2:$D385&lt;$D385)*$D$2:$D385))),""))</f>
        <v/>
      </c>
      <c r="J385" s="9">
        <f>IFERROR(IF(OR($I385="",$F385="",$F385=0),"",$I385/$F385),"")</f>
        <v/>
      </c>
      <c r="K385" s="12">
        <f>IFERROR(IF(OR($I385="",$I385=0,$G385=""),"",$G385/$I385),"")</f>
        <v/>
      </c>
      <c r="L385" s="7" t="n"/>
      <c r="M385" s="7" t="n"/>
    </row>
    <row r="386">
      <c r="A386" s="10" t="n"/>
      <c r="B386" s="7" t="n"/>
      <c r="C386" s="7" t="n"/>
      <c r="D386" s="8" t="n"/>
      <c r="E386" s="7" t="n"/>
      <c r="F386" s="11" t="n"/>
      <c r="G386" s="12" t="n"/>
      <c r="H386" s="12">
        <f>IFERROR(IF(OR($F386="",$F386=0,$G386=""),"",$G386/$F386),"")</f>
        <v/>
      </c>
      <c r="I386" s="8">
        <f>IF(OR($B386="",$D386=""),"",IFERROR(IF(SUMPRODUCT(MAX(($B$2:$B386=$B386)*($D$2:$D386&lt;$D386)*$D$2:$D386))=0,"",$D386-SUMPRODUCT(MAX(($B$2:$B386=$B386)*($D$2:$D386&lt;$D386)*$D$2:$D386))),""))</f>
        <v/>
      </c>
      <c r="J386" s="9">
        <f>IFERROR(IF(OR($I386="",$F386="",$F386=0),"",$I386/$F386),"")</f>
        <v/>
      </c>
      <c r="K386" s="12">
        <f>IFERROR(IF(OR($I386="",$I386=0,$G386=""),"",$G386/$I386),"")</f>
        <v/>
      </c>
      <c r="L386" s="7" t="n"/>
      <c r="M386" s="7" t="n"/>
    </row>
    <row r="387">
      <c r="A387" s="10" t="n"/>
      <c r="B387" s="7" t="n"/>
      <c r="C387" s="7" t="n"/>
      <c r="D387" s="8" t="n"/>
      <c r="E387" s="7" t="n"/>
      <c r="F387" s="11" t="n"/>
      <c r="G387" s="12" t="n"/>
      <c r="H387" s="12">
        <f>IFERROR(IF(OR($F387="",$F387=0,$G387=""),"",$G387/$F387),"")</f>
        <v/>
      </c>
      <c r="I387" s="8">
        <f>IF(OR($B387="",$D387=""),"",IFERROR(IF(SUMPRODUCT(MAX(($B$2:$B387=$B387)*($D$2:$D387&lt;$D387)*$D$2:$D387))=0,"",$D387-SUMPRODUCT(MAX(($B$2:$B387=$B387)*($D$2:$D387&lt;$D387)*$D$2:$D387))),""))</f>
        <v/>
      </c>
      <c r="J387" s="9">
        <f>IFERROR(IF(OR($I387="",$F387="",$F387=0),"",$I387/$F387),"")</f>
        <v/>
      </c>
      <c r="K387" s="12">
        <f>IFERROR(IF(OR($I387="",$I387=0,$G387=""),"",$G387/$I387),"")</f>
        <v/>
      </c>
      <c r="L387" s="7" t="n"/>
      <c r="M387" s="7" t="n"/>
    </row>
    <row r="388">
      <c r="A388" s="10" t="n"/>
      <c r="B388" s="7" t="n"/>
      <c r="C388" s="7" t="n"/>
      <c r="D388" s="8" t="n"/>
      <c r="E388" s="7" t="n"/>
      <c r="F388" s="11" t="n"/>
      <c r="G388" s="12" t="n"/>
      <c r="H388" s="12">
        <f>IFERROR(IF(OR($F388="",$F388=0,$G388=""),"",$G388/$F388),"")</f>
        <v/>
      </c>
      <c r="I388" s="8">
        <f>IF(OR($B388="",$D388=""),"",IFERROR(IF(SUMPRODUCT(MAX(($B$2:$B388=$B388)*($D$2:$D388&lt;$D388)*$D$2:$D388))=0,"",$D388-SUMPRODUCT(MAX(($B$2:$B388=$B388)*($D$2:$D388&lt;$D388)*$D$2:$D388))),""))</f>
        <v/>
      </c>
      <c r="J388" s="9">
        <f>IFERROR(IF(OR($I388="",$F388="",$F388=0),"",$I388/$F388),"")</f>
        <v/>
      </c>
      <c r="K388" s="12">
        <f>IFERROR(IF(OR($I388="",$I388=0,$G388=""),"",$G388/$I388),"")</f>
        <v/>
      </c>
      <c r="L388" s="7" t="n"/>
      <c r="M388" s="7" t="n"/>
    </row>
    <row r="389">
      <c r="A389" s="10" t="n"/>
      <c r="B389" s="7" t="n"/>
      <c r="C389" s="7" t="n"/>
      <c r="D389" s="8" t="n"/>
      <c r="E389" s="7" t="n"/>
      <c r="F389" s="11" t="n"/>
      <c r="G389" s="12" t="n"/>
      <c r="H389" s="12">
        <f>IFERROR(IF(OR($F389="",$F389=0,$G389=""),"",$G389/$F389),"")</f>
        <v/>
      </c>
      <c r="I389" s="8">
        <f>IF(OR($B389="",$D389=""),"",IFERROR(IF(SUMPRODUCT(MAX(($B$2:$B389=$B389)*($D$2:$D389&lt;$D389)*$D$2:$D389))=0,"",$D389-SUMPRODUCT(MAX(($B$2:$B389=$B389)*($D$2:$D389&lt;$D389)*$D$2:$D389))),""))</f>
        <v/>
      </c>
      <c r="J389" s="9">
        <f>IFERROR(IF(OR($I389="",$F389="",$F389=0),"",$I389/$F389),"")</f>
        <v/>
      </c>
      <c r="K389" s="12">
        <f>IFERROR(IF(OR($I389="",$I389=0,$G389=""),"",$G389/$I389),"")</f>
        <v/>
      </c>
      <c r="L389" s="7" t="n"/>
      <c r="M389" s="7" t="n"/>
    </row>
    <row r="390">
      <c r="A390" s="10" t="n"/>
      <c r="B390" s="7" t="n"/>
      <c r="C390" s="7" t="n"/>
      <c r="D390" s="8" t="n"/>
      <c r="E390" s="7" t="n"/>
      <c r="F390" s="11" t="n"/>
      <c r="G390" s="12" t="n"/>
      <c r="H390" s="12">
        <f>IFERROR(IF(OR($F390="",$F390=0,$G390=""),"",$G390/$F390),"")</f>
        <v/>
      </c>
      <c r="I390" s="8">
        <f>IF(OR($B390="",$D390=""),"",IFERROR(IF(SUMPRODUCT(MAX(($B$2:$B390=$B390)*($D$2:$D390&lt;$D390)*$D$2:$D390))=0,"",$D390-SUMPRODUCT(MAX(($B$2:$B390=$B390)*($D$2:$D390&lt;$D390)*$D$2:$D390))),""))</f>
        <v/>
      </c>
      <c r="J390" s="9">
        <f>IFERROR(IF(OR($I390="",$F390="",$F390=0),"",$I390/$F390),"")</f>
        <v/>
      </c>
      <c r="K390" s="12">
        <f>IFERROR(IF(OR($I390="",$I390=0,$G390=""),"",$G390/$I390),"")</f>
        <v/>
      </c>
      <c r="L390" s="7" t="n"/>
      <c r="M390" s="7" t="n"/>
    </row>
    <row r="391">
      <c r="A391" s="10" t="n"/>
      <c r="B391" s="7" t="n"/>
      <c r="C391" s="7" t="n"/>
      <c r="D391" s="8" t="n"/>
      <c r="E391" s="7" t="n"/>
      <c r="F391" s="11" t="n"/>
      <c r="G391" s="12" t="n"/>
      <c r="H391" s="12">
        <f>IFERROR(IF(OR($F391="",$F391=0,$G391=""),"",$G391/$F391),"")</f>
        <v/>
      </c>
      <c r="I391" s="8">
        <f>IF(OR($B391="",$D391=""),"",IFERROR(IF(SUMPRODUCT(MAX(($B$2:$B391=$B391)*($D$2:$D391&lt;$D391)*$D$2:$D391))=0,"",$D391-SUMPRODUCT(MAX(($B$2:$B391=$B391)*($D$2:$D391&lt;$D391)*$D$2:$D391))),""))</f>
        <v/>
      </c>
      <c r="J391" s="9">
        <f>IFERROR(IF(OR($I391="",$F391="",$F391=0),"",$I391/$F391),"")</f>
        <v/>
      </c>
      <c r="K391" s="12">
        <f>IFERROR(IF(OR($I391="",$I391=0,$G391=""),"",$G391/$I391),"")</f>
        <v/>
      </c>
      <c r="L391" s="7" t="n"/>
      <c r="M391" s="7" t="n"/>
    </row>
    <row r="392">
      <c r="A392" s="10" t="n"/>
      <c r="B392" s="7" t="n"/>
      <c r="C392" s="7" t="n"/>
      <c r="D392" s="8" t="n"/>
      <c r="E392" s="7" t="n"/>
      <c r="F392" s="11" t="n"/>
      <c r="G392" s="12" t="n"/>
      <c r="H392" s="12">
        <f>IFERROR(IF(OR($F392="",$F392=0,$G392=""),"",$G392/$F392),"")</f>
        <v/>
      </c>
      <c r="I392" s="8">
        <f>IF(OR($B392="",$D392=""),"",IFERROR(IF(SUMPRODUCT(MAX(($B$2:$B392=$B392)*($D$2:$D392&lt;$D392)*$D$2:$D392))=0,"",$D392-SUMPRODUCT(MAX(($B$2:$B392=$B392)*($D$2:$D392&lt;$D392)*$D$2:$D392))),""))</f>
        <v/>
      </c>
      <c r="J392" s="9">
        <f>IFERROR(IF(OR($I392="",$F392="",$F392=0),"",$I392/$F392),"")</f>
        <v/>
      </c>
      <c r="K392" s="12">
        <f>IFERROR(IF(OR($I392="",$I392=0,$G392=""),"",$G392/$I392),"")</f>
        <v/>
      </c>
      <c r="L392" s="7" t="n"/>
      <c r="M392" s="7" t="n"/>
    </row>
    <row r="393">
      <c r="A393" s="10" t="n"/>
      <c r="B393" s="7" t="n"/>
      <c r="C393" s="7" t="n"/>
      <c r="D393" s="8" t="n"/>
      <c r="E393" s="7" t="n"/>
      <c r="F393" s="11" t="n"/>
      <c r="G393" s="12" t="n"/>
      <c r="H393" s="12">
        <f>IFERROR(IF(OR($F393="",$F393=0,$G393=""),"",$G393/$F393),"")</f>
        <v/>
      </c>
      <c r="I393" s="8">
        <f>IF(OR($B393="",$D393=""),"",IFERROR(IF(SUMPRODUCT(MAX(($B$2:$B393=$B393)*($D$2:$D393&lt;$D393)*$D$2:$D393))=0,"",$D393-SUMPRODUCT(MAX(($B$2:$B393=$B393)*($D$2:$D393&lt;$D393)*$D$2:$D393))),""))</f>
        <v/>
      </c>
      <c r="J393" s="9">
        <f>IFERROR(IF(OR($I393="",$F393="",$F393=0),"",$I393/$F393),"")</f>
        <v/>
      </c>
      <c r="K393" s="12">
        <f>IFERROR(IF(OR($I393="",$I393=0,$G393=""),"",$G393/$I393),"")</f>
        <v/>
      </c>
      <c r="L393" s="7" t="n"/>
      <c r="M393" s="7" t="n"/>
    </row>
    <row r="394">
      <c r="A394" s="10" t="n"/>
      <c r="B394" s="7" t="n"/>
      <c r="C394" s="7" t="n"/>
      <c r="D394" s="8" t="n"/>
      <c r="E394" s="7" t="n"/>
      <c r="F394" s="11" t="n"/>
      <c r="G394" s="12" t="n"/>
      <c r="H394" s="12">
        <f>IFERROR(IF(OR($F394="",$F394=0,$G394=""),"",$G394/$F394),"")</f>
        <v/>
      </c>
      <c r="I394" s="8">
        <f>IF(OR($B394="",$D394=""),"",IFERROR(IF(SUMPRODUCT(MAX(($B$2:$B394=$B394)*($D$2:$D394&lt;$D394)*$D$2:$D394))=0,"",$D394-SUMPRODUCT(MAX(($B$2:$B394=$B394)*($D$2:$D394&lt;$D394)*$D$2:$D394))),""))</f>
        <v/>
      </c>
      <c r="J394" s="9">
        <f>IFERROR(IF(OR($I394="",$F394="",$F394=0),"",$I394/$F394),"")</f>
        <v/>
      </c>
      <c r="K394" s="12">
        <f>IFERROR(IF(OR($I394="",$I394=0,$G394=""),"",$G394/$I394),"")</f>
        <v/>
      </c>
      <c r="L394" s="7" t="n"/>
      <c r="M394" s="7" t="n"/>
    </row>
    <row r="395">
      <c r="A395" s="10" t="n"/>
      <c r="B395" s="7" t="n"/>
      <c r="C395" s="7" t="n"/>
      <c r="D395" s="8" t="n"/>
      <c r="E395" s="7" t="n"/>
      <c r="F395" s="11" t="n"/>
      <c r="G395" s="12" t="n"/>
      <c r="H395" s="12">
        <f>IFERROR(IF(OR($F395="",$F395=0,$G395=""),"",$G395/$F395),"")</f>
        <v/>
      </c>
      <c r="I395" s="8">
        <f>IF(OR($B395="",$D395=""),"",IFERROR(IF(SUMPRODUCT(MAX(($B$2:$B395=$B395)*($D$2:$D395&lt;$D395)*$D$2:$D395))=0,"",$D395-SUMPRODUCT(MAX(($B$2:$B395=$B395)*($D$2:$D395&lt;$D395)*$D$2:$D395))),""))</f>
        <v/>
      </c>
      <c r="J395" s="9">
        <f>IFERROR(IF(OR($I395="",$F395="",$F395=0),"",$I395/$F395),"")</f>
        <v/>
      </c>
      <c r="K395" s="12">
        <f>IFERROR(IF(OR($I395="",$I395=0,$G395=""),"",$G395/$I395),"")</f>
        <v/>
      </c>
      <c r="L395" s="7" t="n"/>
      <c r="M395" s="7" t="n"/>
    </row>
    <row r="396">
      <c r="A396" s="10" t="n"/>
      <c r="B396" s="7" t="n"/>
      <c r="C396" s="7" t="n"/>
      <c r="D396" s="8" t="n"/>
      <c r="E396" s="7" t="n"/>
      <c r="F396" s="11" t="n"/>
      <c r="G396" s="12" t="n"/>
      <c r="H396" s="12">
        <f>IFERROR(IF(OR($F396="",$F396=0,$G396=""),"",$G396/$F396),"")</f>
        <v/>
      </c>
      <c r="I396" s="8">
        <f>IF(OR($B396="",$D396=""),"",IFERROR(IF(SUMPRODUCT(MAX(($B$2:$B396=$B396)*($D$2:$D396&lt;$D396)*$D$2:$D396))=0,"",$D396-SUMPRODUCT(MAX(($B$2:$B396=$B396)*($D$2:$D396&lt;$D396)*$D$2:$D396))),""))</f>
        <v/>
      </c>
      <c r="J396" s="9">
        <f>IFERROR(IF(OR($I396="",$F396="",$F396=0),"",$I396/$F396),"")</f>
        <v/>
      </c>
      <c r="K396" s="12">
        <f>IFERROR(IF(OR($I396="",$I396=0,$G396=""),"",$G396/$I396),"")</f>
        <v/>
      </c>
      <c r="L396" s="7" t="n"/>
      <c r="M396" s="7" t="n"/>
    </row>
    <row r="397">
      <c r="A397" s="10" t="n"/>
      <c r="B397" s="7" t="n"/>
      <c r="C397" s="7" t="n"/>
      <c r="D397" s="8" t="n"/>
      <c r="E397" s="7" t="n"/>
      <c r="F397" s="11" t="n"/>
      <c r="G397" s="12" t="n"/>
      <c r="H397" s="12">
        <f>IFERROR(IF(OR($F397="",$F397=0,$G397=""),"",$G397/$F397),"")</f>
        <v/>
      </c>
      <c r="I397" s="8">
        <f>IF(OR($B397="",$D397=""),"",IFERROR(IF(SUMPRODUCT(MAX(($B$2:$B397=$B397)*($D$2:$D397&lt;$D397)*$D$2:$D397))=0,"",$D397-SUMPRODUCT(MAX(($B$2:$B397=$B397)*($D$2:$D397&lt;$D397)*$D$2:$D397))),""))</f>
        <v/>
      </c>
      <c r="J397" s="9">
        <f>IFERROR(IF(OR($I397="",$F397="",$F397=0),"",$I397/$F397),"")</f>
        <v/>
      </c>
      <c r="K397" s="12">
        <f>IFERROR(IF(OR($I397="",$I397=0,$G397=""),"",$G397/$I397),"")</f>
        <v/>
      </c>
      <c r="L397" s="7" t="n"/>
      <c r="M397" s="7" t="n"/>
    </row>
    <row r="398">
      <c r="A398" s="10" t="n"/>
      <c r="B398" s="7" t="n"/>
      <c r="C398" s="7" t="n"/>
      <c r="D398" s="8" t="n"/>
      <c r="E398" s="7" t="n"/>
      <c r="F398" s="11" t="n"/>
      <c r="G398" s="12" t="n"/>
      <c r="H398" s="12">
        <f>IFERROR(IF(OR($F398="",$F398=0,$G398=""),"",$G398/$F398),"")</f>
        <v/>
      </c>
      <c r="I398" s="8">
        <f>IF(OR($B398="",$D398=""),"",IFERROR(IF(SUMPRODUCT(MAX(($B$2:$B398=$B398)*($D$2:$D398&lt;$D398)*$D$2:$D398))=0,"",$D398-SUMPRODUCT(MAX(($B$2:$B398=$B398)*($D$2:$D398&lt;$D398)*$D$2:$D398))),""))</f>
        <v/>
      </c>
      <c r="J398" s="9">
        <f>IFERROR(IF(OR($I398="",$F398="",$F398=0),"",$I398/$F398),"")</f>
        <v/>
      </c>
      <c r="K398" s="12">
        <f>IFERROR(IF(OR($I398="",$I398=0,$G398=""),"",$G398/$I398),"")</f>
        <v/>
      </c>
      <c r="L398" s="7" t="n"/>
      <c r="M398" s="7" t="n"/>
    </row>
    <row r="399">
      <c r="A399" s="10" t="n"/>
      <c r="B399" s="7" t="n"/>
      <c r="C399" s="7" t="n"/>
      <c r="D399" s="8" t="n"/>
      <c r="E399" s="7" t="n"/>
      <c r="F399" s="11" t="n"/>
      <c r="G399" s="12" t="n"/>
      <c r="H399" s="12">
        <f>IFERROR(IF(OR($F399="",$F399=0,$G399=""),"",$G399/$F399),"")</f>
        <v/>
      </c>
      <c r="I399" s="8">
        <f>IF(OR($B399="",$D399=""),"",IFERROR(IF(SUMPRODUCT(MAX(($B$2:$B399=$B399)*($D$2:$D399&lt;$D399)*$D$2:$D399))=0,"",$D399-SUMPRODUCT(MAX(($B$2:$B399=$B399)*($D$2:$D399&lt;$D399)*$D$2:$D399))),""))</f>
        <v/>
      </c>
      <c r="J399" s="9">
        <f>IFERROR(IF(OR($I399="",$F399="",$F399=0),"",$I399/$F399),"")</f>
        <v/>
      </c>
      <c r="K399" s="12">
        <f>IFERROR(IF(OR($I399="",$I399=0,$G399=""),"",$G399/$I399),"")</f>
        <v/>
      </c>
      <c r="L399" s="7" t="n"/>
      <c r="M399" s="7" t="n"/>
    </row>
    <row r="400">
      <c r="A400" s="10" t="n"/>
      <c r="B400" s="7" t="n"/>
      <c r="C400" s="7" t="n"/>
      <c r="D400" s="8" t="n"/>
      <c r="E400" s="7" t="n"/>
      <c r="F400" s="11" t="n"/>
      <c r="G400" s="12" t="n"/>
      <c r="H400" s="12">
        <f>IFERROR(IF(OR($F400="",$F400=0,$G400=""),"",$G400/$F400),"")</f>
        <v/>
      </c>
      <c r="I400" s="8">
        <f>IF(OR($B400="",$D400=""),"",IFERROR(IF(SUMPRODUCT(MAX(($B$2:$B400=$B400)*($D$2:$D400&lt;$D400)*$D$2:$D400))=0,"",$D400-SUMPRODUCT(MAX(($B$2:$B400=$B400)*($D$2:$D400&lt;$D400)*$D$2:$D400))),""))</f>
        <v/>
      </c>
      <c r="J400" s="9">
        <f>IFERROR(IF(OR($I400="",$F400="",$F400=0),"",$I400/$F400),"")</f>
        <v/>
      </c>
      <c r="K400" s="12">
        <f>IFERROR(IF(OR($I400="",$I400=0,$G400=""),"",$G400/$I400),"")</f>
        <v/>
      </c>
      <c r="L400" s="7" t="n"/>
      <c r="M400" s="7" t="n"/>
    </row>
    <row r="401">
      <c r="A401" s="10" t="n"/>
      <c r="B401" s="7" t="n"/>
      <c r="C401" s="7" t="n"/>
      <c r="D401" s="8" t="n"/>
      <c r="E401" s="7" t="n"/>
      <c r="F401" s="11" t="n"/>
      <c r="G401" s="12" t="n"/>
      <c r="H401" s="12">
        <f>IFERROR(IF(OR($F401="",$F401=0,$G401=""),"",$G401/$F401),"")</f>
        <v/>
      </c>
      <c r="I401" s="8">
        <f>IF(OR($B401="",$D401=""),"",IFERROR(IF(SUMPRODUCT(MAX(($B$2:$B401=$B401)*($D$2:$D401&lt;$D401)*$D$2:$D401))=0,"",$D401-SUMPRODUCT(MAX(($B$2:$B401=$B401)*($D$2:$D401&lt;$D401)*$D$2:$D401))),""))</f>
        <v/>
      </c>
      <c r="J401" s="9">
        <f>IFERROR(IF(OR($I401="",$F401="",$F401=0),"",$I401/$F401),"")</f>
        <v/>
      </c>
      <c r="K401" s="12">
        <f>IFERROR(IF(OR($I401="",$I401=0,$G401=""),"",$G401/$I401),"")</f>
        <v/>
      </c>
      <c r="L401" s="7" t="n"/>
      <c r="M401" s="7" t="n"/>
    </row>
    <row r="402">
      <c r="A402" s="10" t="n"/>
      <c r="B402" s="7" t="n"/>
      <c r="C402" s="7" t="n"/>
      <c r="D402" s="8" t="n"/>
      <c r="E402" s="7" t="n"/>
      <c r="F402" s="11" t="n"/>
      <c r="G402" s="12" t="n"/>
      <c r="H402" s="12">
        <f>IFERROR(IF(OR($F402="",$F402=0,$G402=""),"",$G402/$F402),"")</f>
        <v/>
      </c>
      <c r="I402" s="8">
        <f>IF(OR($B402="",$D402=""),"",IFERROR(IF(SUMPRODUCT(MAX(($B$2:$B402=$B402)*($D$2:$D402&lt;$D402)*$D$2:$D402))=0,"",$D402-SUMPRODUCT(MAX(($B$2:$B402=$B402)*($D$2:$D402&lt;$D402)*$D$2:$D402))),""))</f>
        <v/>
      </c>
      <c r="J402" s="9">
        <f>IFERROR(IF(OR($I402="",$F402="",$F402=0),"",$I402/$F402),"")</f>
        <v/>
      </c>
      <c r="K402" s="12">
        <f>IFERROR(IF(OR($I402="",$I402=0,$G402=""),"",$G402/$I402),"")</f>
        <v/>
      </c>
      <c r="L402" s="7" t="n"/>
      <c r="M402" s="7" t="n"/>
    </row>
    <row r="403">
      <c r="A403" s="10" t="n"/>
      <c r="B403" s="7" t="n"/>
      <c r="C403" s="7" t="n"/>
      <c r="D403" s="8" t="n"/>
      <c r="E403" s="7" t="n"/>
      <c r="F403" s="11" t="n"/>
      <c r="G403" s="12" t="n"/>
      <c r="H403" s="12">
        <f>IFERROR(IF(OR($F403="",$F403=0,$G403=""),"",$G403/$F403),"")</f>
        <v/>
      </c>
      <c r="I403" s="8">
        <f>IF(OR($B403="",$D403=""),"",IFERROR(IF(SUMPRODUCT(MAX(($B$2:$B403=$B403)*($D$2:$D403&lt;$D403)*$D$2:$D403))=0,"",$D403-SUMPRODUCT(MAX(($B$2:$B403=$B403)*($D$2:$D403&lt;$D403)*$D$2:$D403))),""))</f>
        <v/>
      </c>
      <c r="J403" s="9">
        <f>IFERROR(IF(OR($I403="",$F403="",$F403=0),"",$I403/$F403),"")</f>
        <v/>
      </c>
      <c r="K403" s="12">
        <f>IFERROR(IF(OR($I403="",$I403=0,$G403=""),"",$G403/$I403),"")</f>
        <v/>
      </c>
      <c r="L403" s="7" t="n"/>
      <c r="M403" s="7" t="n"/>
    </row>
    <row r="404">
      <c r="A404" s="10" t="n"/>
      <c r="B404" s="7" t="n"/>
      <c r="C404" s="7" t="n"/>
      <c r="D404" s="8" t="n"/>
      <c r="E404" s="7" t="n"/>
      <c r="F404" s="11" t="n"/>
      <c r="G404" s="12" t="n"/>
      <c r="H404" s="12">
        <f>IFERROR(IF(OR($F404="",$F404=0,$G404=""),"",$G404/$F404),"")</f>
        <v/>
      </c>
      <c r="I404" s="8">
        <f>IF(OR($B404="",$D404=""),"",IFERROR(IF(SUMPRODUCT(MAX(($B$2:$B404=$B404)*($D$2:$D404&lt;$D404)*$D$2:$D404))=0,"",$D404-SUMPRODUCT(MAX(($B$2:$B404=$B404)*($D$2:$D404&lt;$D404)*$D$2:$D404))),""))</f>
        <v/>
      </c>
      <c r="J404" s="9">
        <f>IFERROR(IF(OR($I404="",$F404="",$F404=0),"",$I404/$F404),"")</f>
        <v/>
      </c>
      <c r="K404" s="12">
        <f>IFERROR(IF(OR($I404="",$I404=0,$G404=""),"",$G404/$I404),"")</f>
        <v/>
      </c>
      <c r="L404" s="7" t="n"/>
      <c r="M404" s="7" t="n"/>
    </row>
    <row r="405">
      <c r="A405" s="10" t="n"/>
      <c r="B405" s="7" t="n"/>
      <c r="C405" s="7" t="n"/>
      <c r="D405" s="8" t="n"/>
      <c r="E405" s="7" t="n"/>
      <c r="F405" s="11" t="n"/>
      <c r="G405" s="12" t="n"/>
      <c r="H405" s="12">
        <f>IFERROR(IF(OR($F405="",$F405=0,$G405=""),"",$G405/$F405),"")</f>
        <v/>
      </c>
      <c r="I405" s="8">
        <f>IF(OR($B405="",$D405=""),"",IFERROR(IF(SUMPRODUCT(MAX(($B$2:$B405=$B405)*($D$2:$D405&lt;$D405)*$D$2:$D405))=0,"",$D405-SUMPRODUCT(MAX(($B$2:$B405=$B405)*($D$2:$D405&lt;$D405)*$D$2:$D405))),""))</f>
        <v/>
      </c>
      <c r="J405" s="9">
        <f>IFERROR(IF(OR($I405="",$F405="",$F405=0),"",$I405/$F405),"")</f>
        <v/>
      </c>
      <c r="K405" s="12">
        <f>IFERROR(IF(OR($I405="",$I405=0,$G405=""),"",$G405/$I405),"")</f>
        <v/>
      </c>
      <c r="L405" s="7" t="n"/>
      <c r="M405" s="7" t="n"/>
    </row>
    <row r="406">
      <c r="A406" s="10" t="n"/>
      <c r="B406" s="7" t="n"/>
      <c r="C406" s="7" t="n"/>
      <c r="D406" s="8" t="n"/>
      <c r="E406" s="7" t="n"/>
      <c r="F406" s="11" t="n"/>
      <c r="G406" s="12" t="n"/>
      <c r="H406" s="12">
        <f>IFERROR(IF(OR($F406="",$F406=0,$G406=""),"",$G406/$F406),"")</f>
        <v/>
      </c>
      <c r="I406" s="8">
        <f>IF(OR($B406="",$D406=""),"",IFERROR(IF(SUMPRODUCT(MAX(($B$2:$B406=$B406)*($D$2:$D406&lt;$D406)*$D$2:$D406))=0,"",$D406-SUMPRODUCT(MAX(($B$2:$B406=$B406)*($D$2:$D406&lt;$D406)*$D$2:$D406))),""))</f>
        <v/>
      </c>
      <c r="J406" s="9">
        <f>IFERROR(IF(OR($I406="",$F406="",$F406=0),"",$I406/$F406),"")</f>
        <v/>
      </c>
      <c r="K406" s="12">
        <f>IFERROR(IF(OR($I406="",$I406=0,$G406=""),"",$G406/$I406),"")</f>
        <v/>
      </c>
      <c r="L406" s="7" t="n"/>
      <c r="M406" s="7" t="n"/>
    </row>
    <row r="407">
      <c r="A407" s="10" t="n"/>
      <c r="B407" s="7" t="n"/>
      <c r="C407" s="7" t="n"/>
      <c r="D407" s="8" t="n"/>
      <c r="E407" s="7" t="n"/>
      <c r="F407" s="11" t="n"/>
      <c r="G407" s="12" t="n"/>
      <c r="H407" s="12">
        <f>IFERROR(IF(OR($F407="",$F407=0,$G407=""),"",$G407/$F407),"")</f>
        <v/>
      </c>
      <c r="I407" s="8">
        <f>IF(OR($B407="",$D407=""),"",IFERROR(IF(SUMPRODUCT(MAX(($B$2:$B407=$B407)*($D$2:$D407&lt;$D407)*$D$2:$D407))=0,"",$D407-SUMPRODUCT(MAX(($B$2:$B407=$B407)*($D$2:$D407&lt;$D407)*$D$2:$D407))),""))</f>
        <v/>
      </c>
      <c r="J407" s="9">
        <f>IFERROR(IF(OR($I407="",$F407="",$F407=0),"",$I407/$F407),"")</f>
        <v/>
      </c>
      <c r="K407" s="12">
        <f>IFERROR(IF(OR($I407="",$I407=0,$G407=""),"",$G407/$I407),"")</f>
        <v/>
      </c>
      <c r="L407" s="7" t="n"/>
      <c r="M407" s="7" t="n"/>
    </row>
    <row r="408">
      <c r="A408" s="10" t="n"/>
      <c r="B408" s="7" t="n"/>
      <c r="C408" s="7" t="n"/>
      <c r="D408" s="8" t="n"/>
      <c r="E408" s="7" t="n"/>
      <c r="F408" s="11" t="n"/>
      <c r="G408" s="12" t="n"/>
      <c r="H408" s="12">
        <f>IFERROR(IF(OR($F408="",$F408=0,$G408=""),"",$G408/$F408),"")</f>
        <v/>
      </c>
      <c r="I408" s="8">
        <f>IF(OR($B408="",$D408=""),"",IFERROR(IF(SUMPRODUCT(MAX(($B$2:$B408=$B408)*($D$2:$D408&lt;$D408)*$D$2:$D408))=0,"",$D408-SUMPRODUCT(MAX(($B$2:$B408=$B408)*($D$2:$D408&lt;$D408)*$D$2:$D408))),""))</f>
        <v/>
      </c>
      <c r="J408" s="9">
        <f>IFERROR(IF(OR($I408="",$F408="",$F408=0),"",$I408/$F408),"")</f>
        <v/>
      </c>
      <c r="K408" s="12">
        <f>IFERROR(IF(OR($I408="",$I408=0,$G408=""),"",$G408/$I408),"")</f>
        <v/>
      </c>
      <c r="L408" s="7" t="n"/>
      <c r="M408" s="7" t="n"/>
    </row>
    <row r="409">
      <c r="A409" s="10" t="n"/>
      <c r="B409" s="7" t="n"/>
      <c r="C409" s="7" t="n"/>
      <c r="D409" s="8" t="n"/>
      <c r="E409" s="7" t="n"/>
      <c r="F409" s="11" t="n"/>
      <c r="G409" s="12" t="n"/>
      <c r="H409" s="12">
        <f>IFERROR(IF(OR($F409="",$F409=0,$G409=""),"",$G409/$F409),"")</f>
        <v/>
      </c>
      <c r="I409" s="8">
        <f>IF(OR($B409="",$D409=""),"",IFERROR(IF(SUMPRODUCT(MAX(($B$2:$B409=$B409)*($D$2:$D409&lt;$D409)*$D$2:$D409))=0,"",$D409-SUMPRODUCT(MAX(($B$2:$B409=$B409)*($D$2:$D409&lt;$D409)*$D$2:$D409))),""))</f>
        <v/>
      </c>
      <c r="J409" s="9">
        <f>IFERROR(IF(OR($I409="",$F409="",$F409=0),"",$I409/$F409),"")</f>
        <v/>
      </c>
      <c r="K409" s="12">
        <f>IFERROR(IF(OR($I409="",$I409=0,$G409=""),"",$G409/$I409),"")</f>
        <v/>
      </c>
      <c r="L409" s="7" t="n"/>
      <c r="M409" s="7" t="n"/>
    </row>
    <row r="410">
      <c r="A410" s="10" t="n"/>
      <c r="B410" s="7" t="n"/>
      <c r="C410" s="7" t="n"/>
      <c r="D410" s="8" t="n"/>
      <c r="E410" s="7" t="n"/>
      <c r="F410" s="11" t="n"/>
      <c r="G410" s="12" t="n"/>
      <c r="H410" s="12">
        <f>IFERROR(IF(OR($F410="",$F410=0,$G410=""),"",$G410/$F410),"")</f>
        <v/>
      </c>
      <c r="I410" s="8">
        <f>IF(OR($B410="",$D410=""),"",IFERROR(IF(SUMPRODUCT(MAX(($B$2:$B410=$B410)*($D$2:$D410&lt;$D410)*$D$2:$D410))=0,"",$D410-SUMPRODUCT(MAX(($B$2:$B410=$B410)*($D$2:$D410&lt;$D410)*$D$2:$D410))),""))</f>
        <v/>
      </c>
      <c r="J410" s="9">
        <f>IFERROR(IF(OR($I410="",$F410="",$F410=0),"",$I410/$F410),"")</f>
        <v/>
      </c>
      <c r="K410" s="12">
        <f>IFERROR(IF(OR($I410="",$I410=0,$G410=""),"",$G410/$I410),"")</f>
        <v/>
      </c>
      <c r="L410" s="7" t="n"/>
      <c r="M410" s="7" t="n"/>
    </row>
    <row r="411">
      <c r="A411" s="10" t="n"/>
      <c r="B411" s="7" t="n"/>
      <c r="C411" s="7" t="n"/>
      <c r="D411" s="8" t="n"/>
      <c r="E411" s="7" t="n"/>
      <c r="F411" s="11" t="n"/>
      <c r="G411" s="12" t="n"/>
      <c r="H411" s="12">
        <f>IFERROR(IF(OR($F411="",$F411=0,$G411=""),"",$G411/$F411),"")</f>
        <v/>
      </c>
      <c r="I411" s="8">
        <f>IF(OR($B411="",$D411=""),"",IFERROR(IF(SUMPRODUCT(MAX(($B$2:$B411=$B411)*($D$2:$D411&lt;$D411)*$D$2:$D411))=0,"",$D411-SUMPRODUCT(MAX(($B$2:$B411=$B411)*($D$2:$D411&lt;$D411)*$D$2:$D411))),""))</f>
        <v/>
      </c>
      <c r="J411" s="9">
        <f>IFERROR(IF(OR($I411="",$F411="",$F411=0),"",$I411/$F411),"")</f>
        <v/>
      </c>
      <c r="K411" s="12">
        <f>IFERROR(IF(OR($I411="",$I411=0,$G411=""),"",$G411/$I411),"")</f>
        <v/>
      </c>
      <c r="L411" s="7" t="n"/>
      <c r="M411" s="7" t="n"/>
    </row>
    <row r="412">
      <c r="A412" s="10" t="n"/>
      <c r="B412" s="7" t="n"/>
      <c r="C412" s="7" t="n"/>
      <c r="D412" s="8" t="n"/>
      <c r="E412" s="7" t="n"/>
      <c r="F412" s="11" t="n"/>
      <c r="G412" s="12" t="n"/>
      <c r="H412" s="12">
        <f>IFERROR(IF(OR($F412="",$F412=0,$G412=""),"",$G412/$F412),"")</f>
        <v/>
      </c>
      <c r="I412" s="8">
        <f>IF(OR($B412="",$D412=""),"",IFERROR(IF(SUMPRODUCT(MAX(($B$2:$B412=$B412)*($D$2:$D412&lt;$D412)*$D$2:$D412))=0,"",$D412-SUMPRODUCT(MAX(($B$2:$B412=$B412)*($D$2:$D412&lt;$D412)*$D$2:$D412))),""))</f>
        <v/>
      </c>
      <c r="J412" s="9">
        <f>IFERROR(IF(OR($I412="",$F412="",$F412=0),"",$I412/$F412),"")</f>
        <v/>
      </c>
      <c r="K412" s="12">
        <f>IFERROR(IF(OR($I412="",$I412=0,$G412=""),"",$G412/$I412),"")</f>
        <v/>
      </c>
      <c r="L412" s="7" t="n"/>
      <c r="M412" s="7" t="n"/>
    </row>
    <row r="413">
      <c r="A413" s="10" t="n"/>
      <c r="B413" s="7" t="n"/>
      <c r="C413" s="7" t="n"/>
      <c r="D413" s="8" t="n"/>
      <c r="E413" s="7" t="n"/>
      <c r="F413" s="11" t="n"/>
      <c r="G413" s="12" t="n"/>
      <c r="H413" s="12">
        <f>IFERROR(IF(OR($F413="",$F413=0,$G413=""),"",$G413/$F413),"")</f>
        <v/>
      </c>
      <c r="I413" s="8">
        <f>IF(OR($B413="",$D413=""),"",IFERROR(IF(SUMPRODUCT(MAX(($B$2:$B413=$B413)*($D$2:$D413&lt;$D413)*$D$2:$D413))=0,"",$D413-SUMPRODUCT(MAX(($B$2:$B413=$B413)*($D$2:$D413&lt;$D413)*$D$2:$D413))),""))</f>
        <v/>
      </c>
      <c r="J413" s="9">
        <f>IFERROR(IF(OR($I413="",$F413="",$F413=0),"",$I413/$F413),"")</f>
        <v/>
      </c>
      <c r="K413" s="12">
        <f>IFERROR(IF(OR($I413="",$I413=0,$G413=""),"",$G413/$I413),"")</f>
        <v/>
      </c>
      <c r="L413" s="7" t="n"/>
      <c r="M413" s="7" t="n"/>
    </row>
    <row r="414">
      <c r="A414" s="10" t="n"/>
      <c r="B414" s="7" t="n"/>
      <c r="C414" s="7" t="n"/>
      <c r="D414" s="8" t="n"/>
      <c r="E414" s="7" t="n"/>
      <c r="F414" s="11" t="n"/>
      <c r="G414" s="12" t="n"/>
      <c r="H414" s="12">
        <f>IFERROR(IF(OR($F414="",$F414=0,$G414=""),"",$G414/$F414),"")</f>
        <v/>
      </c>
      <c r="I414" s="8">
        <f>IF(OR($B414="",$D414=""),"",IFERROR(IF(SUMPRODUCT(MAX(($B$2:$B414=$B414)*($D$2:$D414&lt;$D414)*$D$2:$D414))=0,"",$D414-SUMPRODUCT(MAX(($B$2:$B414=$B414)*($D$2:$D414&lt;$D414)*$D$2:$D414))),""))</f>
        <v/>
      </c>
      <c r="J414" s="9">
        <f>IFERROR(IF(OR($I414="",$F414="",$F414=0),"",$I414/$F414),"")</f>
        <v/>
      </c>
      <c r="K414" s="12">
        <f>IFERROR(IF(OR($I414="",$I414=0,$G414=""),"",$G414/$I414),"")</f>
        <v/>
      </c>
      <c r="L414" s="7" t="n"/>
      <c r="M414" s="7" t="n"/>
    </row>
    <row r="415">
      <c r="A415" s="10" t="n"/>
      <c r="B415" s="7" t="n"/>
      <c r="C415" s="7" t="n"/>
      <c r="D415" s="8" t="n"/>
      <c r="E415" s="7" t="n"/>
      <c r="F415" s="11" t="n"/>
      <c r="G415" s="12" t="n"/>
      <c r="H415" s="12">
        <f>IFERROR(IF(OR($F415="",$F415=0,$G415=""),"",$G415/$F415),"")</f>
        <v/>
      </c>
      <c r="I415" s="8">
        <f>IF(OR($B415="",$D415=""),"",IFERROR(IF(SUMPRODUCT(MAX(($B$2:$B415=$B415)*($D$2:$D415&lt;$D415)*$D$2:$D415))=0,"",$D415-SUMPRODUCT(MAX(($B$2:$B415=$B415)*($D$2:$D415&lt;$D415)*$D$2:$D415))),""))</f>
        <v/>
      </c>
      <c r="J415" s="9">
        <f>IFERROR(IF(OR($I415="",$F415="",$F415=0),"",$I415/$F415),"")</f>
        <v/>
      </c>
      <c r="K415" s="12">
        <f>IFERROR(IF(OR($I415="",$I415=0,$G415=""),"",$G415/$I415),"")</f>
        <v/>
      </c>
      <c r="L415" s="7" t="n"/>
      <c r="M415" s="7" t="n"/>
    </row>
    <row r="416">
      <c r="A416" s="10" t="n"/>
      <c r="B416" s="7" t="n"/>
      <c r="C416" s="7" t="n"/>
      <c r="D416" s="8" t="n"/>
      <c r="E416" s="7" t="n"/>
      <c r="F416" s="11" t="n"/>
      <c r="G416" s="12" t="n"/>
      <c r="H416" s="12">
        <f>IFERROR(IF(OR($F416="",$F416=0,$G416=""),"",$G416/$F416),"")</f>
        <v/>
      </c>
      <c r="I416" s="8">
        <f>IF(OR($B416="",$D416=""),"",IFERROR(IF(SUMPRODUCT(MAX(($B$2:$B416=$B416)*($D$2:$D416&lt;$D416)*$D$2:$D416))=0,"",$D416-SUMPRODUCT(MAX(($B$2:$B416=$B416)*($D$2:$D416&lt;$D416)*$D$2:$D416))),""))</f>
        <v/>
      </c>
      <c r="J416" s="9">
        <f>IFERROR(IF(OR($I416="",$F416="",$F416=0),"",$I416/$F416),"")</f>
        <v/>
      </c>
      <c r="K416" s="12">
        <f>IFERROR(IF(OR($I416="",$I416=0,$G416=""),"",$G416/$I416),"")</f>
        <v/>
      </c>
      <c r="L416" s="7" t="n"/>
      <c r="M416" s="7" t="n"/>
    </row>
    <row r="417">
      <c r="A417" s="10" t="n"/>
      <c r="B417" s="7" t="n"/>
      <c r="C417" s="7" t="n"/>
      <c r="D417" s="8" t="n"/>
      <c r="E417" s="7" t="n"/>
      <c r="F417" s="11" t="n"/>
      <c r="G417" s="12" t="n"/>
      <c r="H417" s="12">
        <f>IFERROR(IF(OR($F417="",$F417=0,$G417=""),"",$G417/$F417),"")</f>
        <v/>
      </c>
      <c r="I417" s="8">
        <f>IF(OR($B417="",$D417=""),"",IFERROR(IF(SUMPRODUCT(MAX(($B$2:$B417=$B417)*($D$2:$D417&lt;$D417)*$D$2:$D417))=0,"",$D417-SUMPRODUCT(MAX(($B$2:$B417=$B417)*($D$2:$D417&lt;$D417)*$D$2:$D417))),""))</f>
        <v/>
      </c>
      <c r="J417" s="9">
        <f>IFERROR(IF(OR($I417="",$F417="",$F417=0),"",$I417/$F417),"")</f>
        <v/>
      </c>
      <c r="K417" s="12">
        <f>IFERROR(IF(OR($I417="",$I417=0,$G417=""),"",$G417/$I417),"")</f>
        <v/>
      </c>
      <c r="L417" s="7" t="n"/>
      <c r="M417" s="7" t="n"/>
    </row>
    <row r="418">
      <c r="A418" s="10" t="n"/>
      <c r="B418" s="7" t="n"/>
      <c r="C418" s="7" t="n"/>
      <c r="D418" s="8" t="n"/>
      <c r="E418" s="7" t="n"/>
      <c r="F418" s="11" t="n"/>
      <c r="G418" s="12" t="n"/>
      <c r="H418" s="12">
        <f>IFERROR(IF(OR($F418="",$F418=0,$G418=""),"",$G418/$F418),"")</f>
        <v/>
      </c>
      <c r="I418" s="8">
        <f>IF(OR($B418="",$D418=""),"",IFERROR(IF(SUMPRODUCT(MAX(($B$2:$B418=$B418)*($D$2:$D418&lt;$D418)*$D$2:$D418))=0,"",$D418-SUMPRODUCT(MAX(($B$2:$B418=$B418)*($D$2:$D418&lt;$D418)*$D$2:$D418))),""))</f>
        <v/>
      </c>
      <c r="J418" s="9">
        <f>IFERROR(IF(OR($I418="",$F418="",$F418=0),"",$I418/$F418),"")</f>
        <v/>
      </c>
      <c r="K418" s="12">
        <f>IFERROR(IF(OR($I418="",$I418=0,$G418=""),"",$G418/$I418),"")</f>
        <v/>
      </c>
      <c r="L418" s="7" t="n"/>
      <c r="M418" s="7" t="n"/>
    </row>
    <row r="419">
      <c r="A419" s="10" t="n"/>
      <c r="B419" s="7" t="n"/>
      <c r="C419" s="7" t="n"/>
      <c r="D419" s="8" t="n"/>
      <c r="E419" s="7" t="n"/>
      <c r="F419" s="11" t="n"/>
      <c r="G419" s="12" t="n"/>
      <c r="H419" s="12">
        <f>IFERROR(IF(OR($F419="",$F419=0,$G419=""),"",$G419/$F419),"")</f>
        <v/>
      </c>
      <c r="I419" s="8">
        <f>IF(OR($B419="",$D419=""),"",IFERROR(IF(SUMPRODUCT(MAX(($B$2:$B419=$B419)*($D$2:$D419&lt;$D419)*$D$2:$D419))=0,"",$D419-SUMPRODUCT(MAX(($B$2:$B419=$B419)*($D$2:$D419&lt;$D419)*$D$2:$D419))),""))</f>
        <v/>
      </c>
      <c r="J419" s="9">
        <f>IFERROR(IF(OR($I419="",$F419="",$F419=0),"",$I419/$F419),"")</f>
        <v/>
      </c>
      <c r="K419" s="12">
        <f>IFERROR(IF(OR($I419="",$I419=0,$G419=""),"",$G419/$I419),"")</f>
        <v/>
      </c>
      <c r="L419" s="7" t="n"/>
      <c r="M419" s="7" t="n"/>
    </row>
    <row r="420">
      <c r="A420" s="10" t="n"/>
      <c r="B420" s="7" t="n"/>
      <c r="C420" s="7" t="n"/>
      <c r="D420" s="8" t="n"/>
      <c r="E420" s="7" t="n"/>
      <c r="F420" s="11" t="n"/>
      <c r="G420" s="12" t="n"/>
      <c r="H420" s="12">
        <f>IFERROR(IF(OR($F420="",$F420=0,$G420=""),"",$G420/$F420),"")</f>
        <v/>
      </c>
      <c r="I420" s="8">
        <f>IF(OR($B420="",$D420=""),"",IFERROR(IF(SUMPRODUCT(MAX(($B$2:$B420=$B420)*($D$2:$D420&lt;$D420)*$D$2:$D420))=0,"",$D420-SUMPRODUCT(MAX(($B$2:$B420=$B420)*($D$2:$D420&lt;$D420)*$D$2:$D420))),""))</f>
        <v/>
      </c>
      <c r="J420" s="9">
        <f>IFERROR(IF(OR($I420="",$F420="",$F420=0),"",$I420/$F420),"")</f>
        <v/>
      </c>
      <c r="K420" s="12">
        <f>IFERROR(IF(OR($I420="",$I420=0,$G420=""),"",$G420/$I420),"")</f>
        <v/>
      </c>
      <c r="L420" s="7" t="n"/>
      <c r="M420" s="7" t="n"/>
    </row>
    <row r="421">
      <c r="A421" s="10" t="n"/>
      <c r="B421" s="7" t="n"/>
      <c r="C421" s="7" t="n"/>
      <c r="D421" s="8" t="n"/>
      <c r="E421" s="7" t="n"/>
      <c r="F421" s="11" t="n"/>
      <c r="G421" s="12" t="n"/>
      <c r="H421" s="12">
        <f>IFERROR(IF(OR($F421="",$F421=0,$G421=""),"",$G421/$F421),"")</f>
        <v/>
      </c>
      <c r="I421" s="8">
        <f>IF(OR($B421="",$D421=""),"",IFERROR(IF(SUMPRODUCT(MAX(($B$2:$B421=$B421)*($D$2:$D421&lt;$D421)*$D$2:$D421))=0,"",$D421-SUMPRODUCT(MAX(($B$2:$B421=$B421)*($D$2:$D421&lt;$D421)*$D$2:$D421))),""))</f>
        <v/>
      </c>
      <c r="J421" s="9">
        <f>IFERROR(IF(OR($I421="",$F421="",$F421=0),"",$I421/$F421),"")</f>
        <v/>
      </c>
      <c r="K421" s="12">
        <f>IFERROR(IF(OR($I421="",$I421=0,$G421=""),"",$G421/$I421),"")</f>
        <v/>
      </c>
      <c r="L421" s="7" t="n"/>
      <c r="M421" s="7" t="n"/>
    </row>
    <row r="422">
      <c r="A422" s="10" t="n"/>
      <c r="B422" s="7" t="n"/>
      <c r="C422" s="7" t="n"/>
      <c r="D422" s="8" t="n"/>
      <c r="E422" s="7" t="n"/>
      <c r="F422" s="11" t="n"/>
      <c r="G422" s="12" t="n"/>
      <c r="H422" s="12">
        <f>IFERROR(IF(OR($F422="",$F422=0,$G422=""),"",$G422/$F422),"")</f>
        <v/>
      </c>
      <c r="I422" s="8">
        <f>IF(OR($B422="",$D422=""),"",IFERROR(IF(SUMPRODUCT(MAX(($B$2:$B422=$B422)*($D$2:$D422&lt;$D422)*$D$2:$D422))=0,"",$D422-SUMPRODUCT(MAX(($B$2:$B422=$B422)*($D$2:$D422&lt;$D422)*$D$2:$D422))),""))</f>
        <v/>
      </c>
      <c r="J422" s="9">
        <f>IFERROR(IF(OR($I422="",$F422="",$F422=0),"",$I422/$F422),"")</f>
        <v/>
      </c>
      <c r="K422" s="12">
        <f>IFERROR(IF(OR($I422="",$I422=0,$G422=""),"",$G422/$I422),"")</f>
        <v/>
      </c>
      <c r="L422" s="7" t="n"/>
      <c r="M422" s="7" t="n"/>
    </row>
    <row r="423">
      <c r="A423" s="10" t="n"/>
      <c r="B423" s="7" t="n"/>
      <c r="C423" s="7" t="n"/>
      <c r="D423" s="8" t="n"/>
      <c r="E423" s="7" t="n"/>
      <c r="F423" s="11" t="n"/>
      <c r="G423" s="12" t="n"/>
      <c r="H423" s="12">
        <f>IFERROR(IF(OR($F423="",$F423=0,$G423=""),"",$G423/$F423),"")</f>
        <v/>
      </c>
      <c r="I423" s="8">
        <f>IF(OR($B423="",$D423=""),"",IFERROR(IF(SUMPRODUCT(MAX(($B$2:$B423=$B423)*($D$2:$D423&lt;$D423)*$D$2:$D423))=0,"",$D423-SUMPRODUCT(MAX(($B$2:$B423=$B423)*($D$2:$D423&lt;$D423)*$D$2:$D423))),""))</f>
        <v/>
      </c>
      <c r="J423" s="9">
        <f>IFERROR(IF(OR($I423="",$F423="",$F423=0),"",$I423/$F423),"")</f>
        <v/>
      </c>
      <c r="K423" s="12">
        <f>IFERROR(IF(OR($I423="",$I423=0,$G423=""),"",$G423/$I423),"")</f>
        <v/>
      </c>
      <c r="L423" s="7" t="n"/>
      <c r="M423" s="7" t="n"/>
    </row>
    <row r="424">
      <c r="A424" s="10" t="n"/>
      <c r="B424" s="7" t="n"/>
      <c r="C424" s="7" t="n"/>
      <c r="D424" s="8" t="n"/>
      <c r="E424" s="7" t="n"/>
      <c r="F424" s="11" t="n"/>
      <c r="G424" s="12" t="n"/>
      <c r="H424" s="12">
        <f>IFERROR(IF(OR($F424="",$F424=0,$G424=""),"",$G424/$F424),"")</f>
        <v/>
      </c>
      <c r="I424" s="8">
        <f>IF(OR($B424="",$D424=""),"",IFERROR(IF(SUMPRODUCT(MAX(($B$2:$B424=$B424)*($D$2:$D424&lt;$D424)*$D$2:$D424))=0,"",$D424-SUMPRODUCT(MAX(($B$2:$B424=$B424)*($D$2:$D424&lt;$D424)*$D$2:$D424))),""))</f>
        <v/>
      </c>
      <c r="J424" s="9">
        <f>IFERROR(IF(OR($I424="",$F424="",$F424=0),"",$I424/$F424),"")</f>
        <v/>
      </c>
      <c r="K424" s="12">
        <f>IFERROR(IF(OR($I424="",$I424=0,$G424=""),"",$G424/$I424),"")</f>
        <v/>
      </c>
      <c r="L424" s="7" t="n"/>
      <c r="M424" s="7" t="n"/>
    </row>
    <row r="425">
      <c r="A425" s="10" t="n"/>
      <c r="B425" s="7" t="n"/>
      <c r="C425" s="7" t="n"/>
      <c r="D425" s="8" t="n"/>
      <c r="E425" s="7" t="n"/>
      <c r="F425" s="11" t="n"/>
      <c r="G425" s="12" t="n"/>
      <c r="H425" s="12">
        <f>IFERROR(IF(OR($F425="",$F425=0,$G425=""),"",$G425/$F425),"")</f>
        <v/>
      </c>
      <c r="I425" s="8">
        <f>IF(OR($B425="",$D425=""),"",IFERROR(IF(SUMPRODUCT(MAX(($B$2:$B425=$B425)*($D$2:$D425&lt;$D425)*$D$2:$D425))=0,"",$D425-SUMPRODUCT(MAX(($B$2:$B425=$B425)*($D$2:$D425&lt;$D425)*$D$2:$D425))),""))</f>
        <v/>
      </c>
      <c r="J425" s="9">
        <f>IFERROR(IF(OR($I425="",$F425="",$F425=0),"",$I425/$F425),"")</f>
        <v/>
      </c>
      <c r="K425" s="12">
        <f>IFERROR(IF(OR($I425="",$I425=0,$G425=""),"",$G425/$I425),"")</f>
        <v/>
      </c>
      <c r="L425" s="7" t="n"/>
      <c r="M425" s="7" t="n"/>
    </row>
    <row r="426">
      <c r="A426" s="10" t="n"/>
      <c r="B426" s="7" t="n"/>
      <c r="C426" s="7" t="n"/>
      <c r="D426" s="8" t="n"/>
      <c r="E426" s="7" t="n"/>
      <c r="F426" s="11" t="n"/>
      <c r="G426" s="12" t="n"/>
      <c r="H426" s="12">
        <f>IFERROR(IF(OR($F426="",$F426=0,$G426=""),"",$G426/$F426),"")</f>
        <v/>
      </c>
      <c r="I426" s="8">
        <f>IF(OR($B426="",$D426=""),"",IFERROR(IF(SUMPRODUCT(MAX(($B$2:$B426=$B426)*($D$2:$D426&lt;$D426)*$D$2:$D426))=0,"",$D426-SUMPRODUCT(MAX(($B$2:$B426=$B426)*($D$2:$D426&lt;$D426)*$D$2:$D426))),""))</f>
        <v/>
      </c>
      <c r="J426" s="9">
        <f>IFERROR(IF(OR($I426="",$F426="",$F426=0),"",$I426/$F426),"")</f>
        <v/>
      </c>
      <c r="K426" s="12">
        <f>IFERROR(IF(OR($I426="",$I426=0,$G426=""),"",$G426/$I426),"")</f>
        <v/>
      </c>
      <c r="L426" s="7" t="n"/>
      <c r="M426" s="7" t="n"/>
    </row>
    <row r="427">
      <c r="A427" s="10" t="n"/>
      <c r="B427" s="7" t="n"/>
      <c r="C427" s="7" t="n"/>
      <c r="D427" s="8" t="n"/>
      <c r="E427" s="7" t="n"/>
      <c r="F427" s="11" t="n"/>
      <c r="G427" s="12" t="n"/>
      <c r="H427" s="12">
        <f>IFERROR(IF(OR($F427="",$F427=0,$G427=""),"",$G427/$F427),"")</f>
        <v/>
      </c>
      <c r="I427" s="8">
        <f>IF(OR($B427="",$D427=""),"",IFERROR(IF(SUMPRODUCT(MAX(($B$2:$B427=$B427)*($D$2:$D427&lt;$D427)*$D$2:$D427))=0,"",$D427-SUMPRODUCT(MAX(($B$2:$B427=$B427)*($D$2:$D427&lt;$D427)*$D$2:$D427))),""))</f>
        <v/>
      </c>
      <c r="J427" s="9">
        <f>IFERROR(IF(OR($I427="",$F427="",$F427=0),"",$I427/$F427),"")</f>
        <v/>
      </c>
      <c r="K427" s="12">
        <f>IFERROR(IF(OR($I427="",$I427=0,$G427=""),"",$G427/$I427),"")</f>
        <v/>
      </c>
      <c r="L427" s="7" t="n"/>
      <c r="M427" s="7" t="n"/>
    </row>
    <row r="428">
      <c r="A428" s="10" t="n"/>
      <c r="B428" s="7" t="n"/>
      <c r="C428" s="7" t="n"/>
      <c r="D428" s="8" t="n"/>
      <c r="E428" s="7" t="n"/>
      <c r="F428" s="11" t="n"/>
      <c r="G428" s="12" t="n"/>
      <c r="H428" s="12">
        <f>IFERROR(IF(OR($F428="",$F428=0,$G428=""),"",$G428/$F428),"")</f>
        <v/>
      </c>
      <c r="I428" s="8">
        <f>IF(OR($B428="",$D428=""),"",IFERROR(IF(SUMPRODUCT(MAX(($B$2:$B428=$B428)*($D$2:$D428&lt;$D428)*$D$2:$D428))=0,"",$D428-SUMPRODUCT(MAX(($B$2:$B428=$B428)*($D$2:$D428&lt;$D428)*$D$2:$D428))),""))</f>
        <v/>
      </c>
      <c r="J428" s="9">
        <f>IFERROR(IF(OR($I428="",$F428="",$F428=0),"",$I428/$F428),"")</f>
        <v/>
      </c>
      <c r="K428" s="12">
        <f>IFERROR(IF(OR($I428="",$I428=0,$G428=""),"",$G428/$I428),"")</f>
        <v/>
      </c>
      <c r="L428" s="7" t="n"/>
      <c r="M428" s="7" t="n"/>
    </row>
    <row r="429">
      <c r="A429" s="10" t="n"/>
      <c r="B429" s="7" t="n"/>
      <c r="C429" s="7" t="n"/>
      <c r="D429" s="8" t="n"/>
      <c r="E429" s="7" t="n"/>
      <c r="F429" s="11" t="n"/>
      <c r="G429" s="12" t="n"/>
      <c r="H429" s="12">
        <f>IFERROR(IF(OR($F429="",$F429=0,$G429=""),"",$G429/$F429),"")</f>
        <v/>
      </c>
      <c r="I429" s="8">
        <f>IF(OR($B429="",$D429=""),"",IFERROR(IF(SUMPRODUCT(MAX(($B$2:$B429=$B429)*($D$2:$D429&lt;$D429)*$D$2:$D429))=0,"",$D429-SUMPRODUCT(MAX(($B$2:$B429=$B429)*($D$2:$D429&lt;$D429)*$D$2:$D429))),""))</f>
        <v/>
      </c>
      <c r="J429" s="9">
        <f>IFERROR(IF(OR($I429="",$F429="",$F429=0),"",$I429/$F429),"")</f>
        <v/>
      </c>
      <c r="K429" s="12">
        <f>IFERROR(IF(OR($I429="",$I429=0,$G429=""),"",$G429/$I429),"")</f>
        <v/>
      </c>
      <c r="L429" s="7" t="n"/>
      <c r="M429" s="7" t="n"/>
    </row>
    <row r="430">
      <c r="A430" s="10" t="n"/>
      <c r="B430" s="7" t="n"/>
      <c r="C430" s="7" t="n"/>
      <c r="D430" s="8" t="n"/>
      <c r="E430" s="7" t="n"/>
      <c r="F430" s="11" t="n"/>
      <c r="G430" s="12" t="n"/>
      <c r="H430" s="12">
        <f>IFERROR(IF(OR($F430="",$F430=0,$G430=""),"",$G430/$F430),"")</f>
        <v/>
      </c>
      <c r="I430" s="8">
        <f>IF(OR($B430="",$D430=""),"",IFERROR(IF(SUMPRODUCT(MAX(($B$2:$B430=$B430)*($D$2:$D430&lt;$D430)*$D$2:$D430))=0,"",$D430-SUMPRODUCT(MAX(($B$2:$B430=$B430)*($D$2:$D430&lt;$D430)*$D$2:$D430))),""))</f>
        <v/>
      </c>
      <c r="J430" s="9">
        <f>IFERROR(IF(OR($I430="",$F430="",$F430=0),"",$I430/$F430),"")</f>
        <v/>
      </c>
      <c r="K430" s="12">
        <f>IFERROR(IF(OR($I430="",$I430=0,$G430=""),"",$G430/$I430),"")</f>
        <v/>
      </c>
      <c r="L430" s="7" t="n"/>
      <c r="M430" s="7" t="n"/>
    </row>
    <row r="431">
      <c r="A431" s="10" t="n"/>
      <c r="B431" s="7" t="n"/>
      <c r="C431" s="7" t="n"/>
      <c r="D431" s="8" t="n"/>
      <c r="E431" s="7" t="n"/>
      <c r="F431" s="11" t="n"/>
      <c r="G431" s="12" t="n"/>
      <c r="H431" s="12">
        <f>IFERROR(IF(OR($F431="",$F431=0,$G431=""),"",$G431/$F431),"")</f>
        <v/>
      </c>
      <c r="I431" s="8">
        <f>IF(OR($B431="",$D431=""),"",IFERROR(IF(SUMPRODUCT(MAX(($B$2:$B431=$B431)*($D$2:$D431&lt;$D431)*$D$2:$D431))=0,"",$D431-SUMPRODUCT(MAX(($B$2:$B431=$B431)*($D$2:$D431&lt;$D431)*$D$2:$D431))),""))</f>
        <v/>
      </c>
      <c r="J431" s="9">
        <f>IFERROR(IF(OR($I431="",$F431="",$F431=0),"",$I431/$F431),"")</f>
        <v/>
      </c>
      <c r="K431" s="12">
        <f>IFERROR(IF(OR($I431="",$I431=0,$G431=""),"",$G431/$I431),"")</f>
        <v/>
      </c>
      <c r="L431" s="7" t="n"/>
      <c r="M431" s="7" t="n"/>
    </row>
    <row r="432">
      <c r="A432" s="10" t="n"/>
      <c r="B432" s="7" t="n"/>
      <c r="C432" s="7" t="n"/>
      <c r="D432" s="8" t="n"/>
      <c r="E432" s="7" t="n"/>
      <c r="F432" s="11" t="n"/>
      <c r="G432" s="12" t="n"/>
      <c r="H432" s="12">
        <f>IFERROR(IF(OR($F432="",$F432=0,$G432=""),"",$G432/$F432),"")</f>
        <v/>
      </c>
      <c r="I432" s="8">
        <f>IF(OR($B432="",$D432=""),"",IFERROR(IF(SUMPRODUCT(MAX(($B$2:$B432=$B432)*($D$2:$D432&lt;$D432)*$D$2:$D432))=0,"",$D432-SUMPRODUCT(MAX(($B$2:$B432=$B432)*($D$2:$D432&lt;$D432)*$D$2:$D432))),""))</f>
        <v/>
      </c>
      <c r="J432" s="9">
        <f>IFERROR(IF(OR($I432="",$F432="",$F432=0),"",$I432/$F432),"")</f>
        <v/>
      </c>
      <c r="K432" s="12">
        <f>IFERROR(IF(OR($I432="",$I432=0,$G432=""),"",$G432/$I432),"")</f>
        <v/>
      </c>
      <c r="L432" s="7" t="n"/>
      <c r="M432" s="7" t="n"/>
    </row>
    <row r="433">
      <c r="A433" s="10" t="n"/>
      <c r="B433" s="7" t="n"/>
      <c r="C433" s="7" t="n"/>
      <c r="D433" s="8" t="n"/>
      <c r="E433" s="7" t="n"/>
      <c r="F433" s="11" t="n"/>
      <c r="G433" s="12" t="n"/>
      <c r="H433" s="12">
        <f>IFERROR(IF(OR($F433="",$F433=0,$G433=""),"",$G433/$F433),"")</f>
        <v/>
      </c>
      <c r="I433" s="8">
        <f>IF(OR($B433="",$D433=""),"",IFERROR(IF(SUMPRODUCT(MAX(($B$2:$B433=$B433)*($D$2:$D433&lt;$D433)*$D$2:$D433))=0,"",$D433-SUMPRODUCT(MAX(($B$2:$B433=$B433)*($D$2:$D433&lt;$D433)*$D$2:$D433))),""))</f>
        <v/>
      </c>
      <c r="J433" s="9">
        <f>IFERROR(IF(OR($I433="",$F433="",$F433=0),"",$I433/$F433),"")</f>
        <v/>
      </c>
      <c r="K433" s="12">
        <f>IFERROR(IF(OR($I433="",$I433=0,$G433=""),"",$G433/$I433),"")</f>
        <v/>
      </c>
      <c r="L433" s="7" t="n"/>
      <c r="M433" s="7" t="n"/>
    </row>
    <row r="434">
      <c r="A434" s="10" t="n"/>
      <c r="B434" s="7" t="n"/>
      <c r="C434" s="7" t="n"/>
      <c r="D434" s="8" t="n"/>
      <c r="E434" s="7" t="n"/>
      <c r="F434" s="11" t="n"/>
      <c r="G434" s="12" t="n"/>
      <c r="H434" s="12">
        <f>IFERROR(IF(OR($F434="",$F434=0,$G434=""),"",$G434/$F434),"")</f>
        <v/>
      </c>
      <c r="I434" s="8">
        <f>IF(OR($B434="",$D434=""),"",IFERROR(IF(SUMPRODUCT(MAX(($B$2:$B434=$B434)*($D$2:$D434&lt;$D434)*$D$2:$D434))=0,"",$D434-SUMPRODUCT(MAX(($B$2:$B434=$B434)*($D$2:$D434&lt;$D434)*$D$2:$D434))),""))</f>
        <v/>
      </c>
      <c r="J434" s="9">
        <f>IFERROR(IF(OR($I434="",$F434="",$F434=0),"",$I434/$F434),"")</f>
        <v/>
      </c>
      <c r="K434" s="12">
        <f>IFERROR(IF(OR($I434="",$I434=0,$G434=""),"",$G434/$I434),"")</f>
        <v/>
      </c>
      <c r="L434" s="7" t="n"/>
      <c r="M434" s="7" t="n"/>
    </row>
    <row r="435">
      <c r="A435" s="10" t="n"/>
      <c r="B435" s="7" t="n"/>
      <c r="C435" s="7" t="n"/>
      <c r="D435" s="8" t="n"/>
      <c r="E435" s="7" t="n"/>
      <c r="F435" s="11" t="n"/>
      <c r="G435" s="12" t="n"/>
      <c r="H435" s="12">
        <f>IFERROR(IF(OR($F435="",$F435=0,$G435=""),"",$G435/$F435),"")</f>
        <v/>
      </c>
      <c r="I435" s="8">
        <f>IF(OR($B435="",$D435=""),"",IFERROR(IF(SUMPRODUCT(MAX(($B$2:$B435=$B435)*($D$2:$D435&lt;$D435)*$D$2:$D435))=0,"",$D435-SUMPRODUCT(MAX(($B$2:$B435=$B435)*($D$2:$D435&lt;$D435)*$D$2:$D435))),""))</f>
        <v/>
      </c>
      <c r="J435" s="9">
        <f>IFERROR(IF(OR($I435="",$F435="",$F435=0),"",$I435/$F435),"")</f>
        <v/>
      </c>
      <c r="K435" s="12">
        <f>IFERROR(IF(OR($I435="",$I435=0,$G435=""),"",$G435/$I435),"")</f>
        <v/>
      </c>
      <c r="L435" s="7" t="n"/>
      <c r="M435" s="7" t="n"/>
    </row>
    <row r="436">
      <c r="A436" s="10" t="n"/>
      <c r="B436" s="7" t="n"/>
      <c r="C436" s="7" t="n"/>
      <c r="D436" s="8" t="n"/>
      <c r="E436" s="7" t="n"/>
      <c r="F436" s="11" t="n"/>
      <c r="G436" s="12" t="n"/>
      <c r="H436" s="12">
        <f>IFERROR(IF(OR($F436="",$F436=0,$G436=""),"",$G436/$F436),"")</f>
        <v/>
      </c>
      <c r="I436" s="8">
        <f>IF(OR($B436="",$D436=""),"",IFERROR(IF(SUMPRODUCT(MAX(($B$2:$B436=$B436)*($D$2:$D436&lt;$D436)*$D$2:$D436))=0,"",$D436-SUMPRODUCT(MAX(($B$2:$B436=$B436)*($D$2:$D436&lt;$D436)*$D$2:$D436))),""))</f>
        <v/>
      </c>
      <c r="J436" s="9">
        <f>IFERROR(IF(OR($I436="",$F436="",$F436=0),"",$I436/$F436),"")</f>
        <v/>
      </c>
      <c r="K436" s="12">
        <f>IFERROR(IF(OR($I436="",$I436=0,$G436=""),"",$G436/$I436),"")</f>
        <v/>
      </c>
      <c r="L436" s="7" t="n"/>
      <c r="M436" s="7" t="n"/>
    </row>
    <row r="437">
      <c r="A437" s="10" t="n"/>
      <c r="B437" s="7" t="n"/>
      <c r="C437" s="7" t="n"/>
      <c r="D437" s="8" t="n"/>
      <c r="E437" s="7" t="n"/>
      <c r="F437" s="11" t="n"/>
      <c r="G437" s="12" t="n"/>
      <c r="H437" s="12">
        <f>IFERROR(IF(OR($F437="",$F437=0,$G437=""),"",$G437/$F437),"")</f>
        <v/>
      </c>
      <c r="I437" s="8">
        <f>IF(OR($B437="",$D437=""),"",IFERROR(IF(SUMPRODUCT(MAX(($B$2:$B437=$B437)*($D$2:$D437&lt;$D437)*$D$2:$D437))=0,"",$D437-SUMPRODUCT(MAX(($B$2:$B437=$B437)*($D$2:$D437&lt;$D437)*$D$2:$D437))),""))</f>
        <v/>
      </c>
      <c r="J437" s="9">
        <f>IFERROR(IF(OR($I437="",$F437="",$F437=0),"",$I437/$F437),"")</f>
        <v/>
      </c>
      <c r="K437" s="12">
        <f>IFERROR(IF(OR($I437="",$I437=0,$G437=""),"",$G437/$I437),"")</f>
        <v/>
      </c>
      <c r="L437" s="7" t="n"/>
      <c r="M437" s="7" t="n"/>
    </row>
    <row r="438">
      <c r="A438" s="10" t="n"/>
      <c r="B438" s="7" t="n"/>
      <c r="C438" s="7" t="n"/>
      <c r="D438" s="8" t="n"/>
      <c r="E438" s="7" t="n"/>
      <c r="F438" s="11" t="n"/>
      <c r="G438" s="12" t="n"/>
      <c r="H438" s="12">
        <f>IFERROR(IF(OR($F438="",$F438=0,$G438=""),"",$G438/$F438),"")</f>
        <v/>
      </c>
      <c r="I438" s="8">
        <f>IF(OR($B438="",$D438=""),"",IFERROR(IF(SUMPRODUCT(MAX(($B$2:$B438=$B438)*($D$2:$D438&lt;$D438)*$D$2:$D438))=0,"",$D438-SUMPRODUCT(MAX(($B$2:$B438=$B438)*($D$2:$D438&lt;$D438)*$D$2:$D438))),""))</f>
        <v/>
      </c>
      <c r="J438" s="9">
        <f>IFERROR(IF(OR($I438="",$F438="",$F438=0),"",$I438/$F438),"")</f>
        <v/>
      </c>
      <c r="K438" s="12">
        <f>IFERROR(IF(OR($I438="",$I438=0,$G438=""),"",$G438/$I438),"")</f>
        <v/>
      </c>
      <c r="L438" s="7" t="n"/>
      <c r="M438" s="7" t="n"/>
    </row>
    <row r="439">
      <c r="A439" s="10" t="n"/>
      <c r="B439" s="7" t="n"/>
      <c r="C439" s="7" t="n"/>
      <c r="D439" s="8" t="n"/>
      <c r="E439" s="7" t="n"/>
      <c r="F439" s="11" t="n"/>
      <c r="G439" s="12" t="n"/>
      <c r="H439" s="12">
        <f>IFERROR(IF(OR($F439="",$F439=0,$G439=""),"",$G439/$F439),"")</f>
        <v/>
      </c>
      <c r="I439" s="8">
        <f>IF(OR($B439="",$D439=""),"",IFERROR(IF(SUMPRODUCT(MAX(($B$2:$B439=$B439)*($D$2:$D439&lt;$D439)*$D$2:$D439))=0,"",$D439-SUMPRODUCT(MAX(($B$2:$B439=$B439)*($D$2:$D439&lt;$D439)*$D$2:$D439))),""))</f>
        <v/>
      </c>
      <c r="J439" s="9">
        <f>IFERROR(IF(OR($I439="",$F439="",$F439=0),"",$I439/$F439),"")</f>
        <v/>
      </c>
      <c r="K439" s="12">
        <f>IFERROR(IF(OR($I439="",$I439=0,$G439=""),"",$G439/$I439),"")</f>
        <v/>
      </c>
      <c r="L439" s="7" t="n"/>
      <c r="M439" s="7" t="n"/>
    </row>
    <row r="440">
      <c r="A440" s="10" t="n"/>
      <c r="B440" s="7" t="n"/>
      <c r="C440" s="7" t="n"/>
      <c r="D440" s="8" t="n"/>
      <c r="E440" s="7" t="n"/>
      <c r="F440" s="11" t="n"/>
      <c r="G440" s="12" t="n"/>
      <c r="H440" s="12">
        <f>IFERROR(IF(OR($F440="",$F440=0,$G440=""),"",$G440/$F440),"")</f>
        <v/>
      </c>
      <c r="I440" s="8">
        <f>IF(OR($B440="",$D440=""),"",IFERROR(IF(SUMPRODUCT(MAX(($B$2:$B440=$B440)*($D$2:$D440&lt;$D440)*$D$2:$D440))=0,"",$D440-SUMPRODUCT(MAX(($B$2:$B440=$B440)*($D$2:$D440&lt;$D440)*$D$2:$D440))),""))</f>
        <v/>
      </c>
      <c r="J440" s="9">
        <f>IFERROR(IF(OR($I440="",$F440="",$F440=0),"",$I440/$F440),"")</f>
        <v/>
      </c>
      <c r="K440" s="12">
        <f>IFERROR(IF(OR($I440="",$I440=0,$G440=""),"",$G440/$I440),"")</f>
        <v/>
      </c>
      <c r="L440" s="7" t="n"/>
      <c r="M440" s="7" t="n"/>
    </row>
    <row r="441">
      <c r="A441" s="10" t="n"/>
      <c r="B441" s="7" t="n"/>
      <c r="C441" s="7" t="n"/>
      <c r="D441" s="8" t="n"/>
      <c r="E441" s="7" t="n"/>
      <c r="F441" s="11" t="n"/>
      <c r="G441" s="12" t="n"/>
      <c r="H441" s="12">
        <f>IFERROR(IF(OR($F441="",$F441=0,$G441=""),"",$G441/$F441),"")</f>
        <v/>
      </c>
      <c r="I441" s="8">
        <f>IF(OR($B441="",$D441=""),"",IFERROR(IF(SUMPRODUCT(MAX(($B$2:$B441=$B441)*($D$2:$D441&lt;$D441)*$D$2:$D441))=0,"",$D441-SUMPRODUCT(MAX(($B$2:$B441=$B441)*($D$2:$D441&lt;$D441)*$D$2:$D441))),""))</f>
        <v/>
      </c>
      <c r="J441" s="9">
        <f>IFERROR(IF(OR($I441="",$F441="",$F441=0),"",$I441/$F441),"")</f>
        <v/>
      </c>
      <c r="K441" s="12">
        <f>IFERROR(IF(OR($I441="",$I441=0,$G441=""),"",$G441/$I441),"")</f>
        <v/>
      </c>
      <c r="L441" s="7" t="n"/>
      <c r="M441" s="7" t="n"/>
    </row>
    <row r="442">
      <c r="A442" s="10" t="n"/>
      <c r="B442" s="7" t="n"/>
      <c r="C442" s="7" t="n"/>
      <c r="D442" s="8" t="n"/>
      <c r="E442" s="7" t="n"/>
      <c r="F442" s="11" t="n"/>
      <c r="G442" s="12" t="n"/>
      <c r="H442" s="12">
        <f>IFERROR(IF(OR($F442="",$F442=0,$G442=""),"",$G442/$F442),"")</f>
        <v/>
      </c>
      <c r="I442" s="8">
        <f>IF(OR($B442="",$D442=""),"",IFERROR(IF(SUMPRODUCT(MAX(($B$2:$B442=$B442)*($D$2:$D442&lt;$D442)*$D$2:$D442))=0,"",$D442-SUMPRODUCT(MAX(($B$2:$B442=$B442)*($D$2:$D442&lt;$D442)*$D$2:$D442))),""))</f>
        <v/>
      </c>
      <c r="J442" s="9">
        <f>IFERROR(IF(OR($I442="",$F442="",$F442=0),"",$I442/$F442),"")</f>
        <v/>
      </c>
      <c r="K442" s="12">
        <f>IFERROR(IF(OR($I442="",$I442=0,$G442=""),"",$G442/$I442),"")</f>
        <v/>
      </c>
      <c r="L442" s="7" t="n"/>
      <c r="M442" s="7" t="n"/>
    </row>
    <row r="443">
      <c r="A443" s="10" t="n"/>
      <c r="B443" s="7" t="n"/>
      <c r="C443" s="7" t="n"/>
      <c r="D443" s="8" t="n"/>
      <c r="E443" s="7" t="n"/>
      <c r="F443" s="11" t="n"/>
      <c r="G443" s="12" t="n"/>
      <c r="H443" s="12">
        <f>IFERROR(IF(OR($F443="",$F443=0,$G443=""),"",$G443/$F443),"")</f>
        <v/>
      </c>
      <c r="I443" s="8">
        <f>IF(OR($B443="",$D443=""),"",IFERROR(IF(SUMPRODUCT(MAX(($B$2:$B443=$B443)*($D$2:$D443&lt;$D443)*$D$2:$D443))=0,"",$D443-SUMPRODUCT(MAX(($B$2:$B443=$B443)*($D$2:$D443&lt;$D443)*$D$2:$D443))),""))</f>
        <v/>
      </c>
      <c r="J443" s="9">
        <f>IFERROR(IF(OR($I443="",$F443="",$F443=0),"",$I443/$F443),"")</f>
        <v/>
      </c>
      <c r="K443" s="12">
        <f>IFERROR(IF(OR($I443="",$I443=0,$G443=""),"",$G443/$I443),"")</f>
        <v/>
      </c>
      <c r="L443" s="7" t="n"/>
      <c r="M443" s="7" t="n"/>
    </row>
    <row r="444">
      <c r="A444" s="10" t="n"/>
      <c r="B444" s="7" t="n"/>
      <c r="C444" s="7" t="n"/>
      <c r="D444" s="8" t="n"/>
      <c r="E444" s="7" t="n"/>
      <c r="F444" s="11" t="n"/>
      <c r="G444" s="12" t="n"/>
      <c r="H444" s="12">
        <f>IFERROR(IF(OR($F444="",$F444=0,$G444=""),"",$G444/$F444),"")</f>
        <v/>
      </c>
      <c r="I444" s="8">
        <f>IF(OR($B444="",$D444=""),"",IFERROR(IF(SUMPRODUCT(MAX(($B$2:$B444=$B444)*($D$2:$D444&lt;$D444)*$D$2:$D444))=0,"",$D444-SUMPRODUCT(MAX(($B$2:$B444=$B444)*($D$2:$D444&lt;$D444)*$D$2:$D444))),""))</f>
        <v/>
      </c>
      <c r="J444" s="9">
        <f>IFERROR(IF(OR($I444="",$F444="",$F444=0),"",$I444/$F444),"")</f>
        <v/>
      </c>
      <c r="K444" s="12">
        <f>IFERROR(IF(OR($I444="",$I444=0,$G444=""),"",$G444/$I444),"")</f>
        <v/>
      </c>
      <c r="L444" s="7" t="n"/>
      <c r="M444" s="7" t="n"/>
    </row>
    <row r="445">
      <c r="A445" s="10" t="n"/>
      <c r="B445" s="7" t="n"/>
      <c r="C445" s="7" t="n"/>
      <c r="D445" s="8" t="n"/>
      <c r="E445" s="7" t="n"/>
      <c r="F445" s="11" t="n"/>
      <c r="G445" s="12" t="n"/>
      <c r="H445" s="12">
        <f>IFERROR(IF(OR($F445="",$F445=0,$G445=""),"",$G445/$F445),"")</f>
        <v/>
      </c>
      <c r="I445" s="8">
        <f>IF(OR($B445="",$D445=""),"",IFERROR(IF(SUMPRODUCT(MAX(($B$2:$B445=$B445)*($D$2:$D445&lt;$D445)*$D$2:$D445))=0,"",$D445-SUMPRODUCT(MAX(($B$2:$B445=$B445)*($D$2:$D445&lt;$D445)*$D$2:$D445))),""))</f>
        <v/>
      </c>
      <c r="J445" s="9">
        <f>IFERROR(IF(OR($I445="",$F445="",$F445=0),"",$I445/$F445),"")</f>
        <v/>
      </c>
      <c r="K445" s="12">
        <f>IFERROR(IF(OR($I445="",$I445=0,$G445=""),"",$G445/$I445),"")</f>
        <v/>
      </c>
      <c r="L445" s="7" t="n"/>
      <c r="M445" s="7" t="n"/>
    </row>
    <row r="446">
      <c r="A446" s="10" t="n"/>
      <c r="B446" s="7" t="n"/>
      <c r="C446" s="7" t="n"/>
      <c r="D446" s="8" t="n"/>
      <c r="E446" s="7" t="n"/>
      <c r="F446" s="11" t="n"/>
      <c r="G446" s="12" t="n"/>
      <c r="H446" s="12">
        <f>IFERROR(IF(OR($F446="",$F446=0,$G446=""),"",$G446/$F446),"")</f>
        <v/>
      </c>
      <c r="I446" s="8">
        <f>IF(OR($B446="",$D446=""),"",IFERROR(IF(SUMPRODUCT(MAX(($B$2:$B446=$B446)*($D$2:$D446&lt;$D446)*$D$2:$D446))=0,"",$D446-SUMPRODUCT(MAX(($B$2:$B446=$B446)*($D$2:$D446&lt;$D446)*$D$2:$D446))),""))</f>
        <v/>
      </c>
      <c r="J446" s="9">
        <f>IFERROR(IF(OR($I446="",$F446="",$F446=0),"",$I446/$F446),"")</f>
        <v/>
      </c>
      <c r="K446" s="12">
        <f>IFERROR(IF(OR($I446="",$I446=0,$G446=""),"",$G446/$I446),"")</f>
        <v/>
      </c>
      <c r="L446" s="7" t="n"/>
      <c r="M446" s="7" t="n"/>
    </row>
    <row r="447">
      <c r="A447" s="10" t="n"/>
      <c r="B447" s="7" t="n"/>
      <c r="C447" s="7" t="n"/>
      <c r="D447" s="8" t="n"/>
      <c r="E447" s="7" t="n"/>
      <c r="F447" s="11" t="n"/>
      <c r="G447" s="12" t="n"/>
      <c r="H447" s="12">
        <f>IFERROR(IF(OR($F447="",$F447=0,$G447=""),"",$G447/$F447),"")</f>
        <v/>
      </c>
      <c r="I447" s="8">
        <f>IF(OR($B447="",$D447=""),"",IFERROR(IF(SUMPRODUCT(MAX(($B$2:$B447=$B447)*($D$2:$D447&lt;$D447)*$D$2:$D447))=0,"",$D447-SUMPRODUCT(MAX(($B$2:$B447=$B447)*($D$2:$D447&lt;$D447)*$D$2:$D447))),""))</f>
        <v/>
      </c>
      <c r="J447" s="9">
        <f>IFERROR(IF(OR($I447="",$F447="",$F447=0),"",$I447/$F447),"")</f>
        <v/>
      </c>
      <c r="K447" s="12">
        <f>IFERROR(IF(OR($I447="",$I447=0,$G447=""),"",$G447/$I447),"")</f>
        <v/>
      </c>
      <c r="L447" s="7" t="n"/>
      <c r="M447" s="7" t="n"/>
    </row>
    <row r="448">
      <c r="A448" s="10" t="n"/>
      <c r="B448" s="7" t="n"/>
      <c r="C448" s="7" t="n"/>
      <c r="D448" s="8" t="n"/>
      <c r="E448" s="7" t="n"/>
      <c r="F448" s="11" t="n"/>
      <c r="G448" s="12" t="n"/>
      <c r="H448" s="12">
        <f>IFERROR(IF(OR($F448="",$F448=0,$G448=""),"",$G448/$F448),"")</f>
        <v/>
      </c>
      <c r="I448" s="8">
        <f>IF(OR($B448="",$D448=""),"",IFERROR(IF(SUMPRODUCT(MAX(($B$2:$B448=$B448)*($D$2:$D448&lt;$D448)*$D$2:$D448))=0,"",$D448-SUMPRODUCT(MAX(($B$2:$B448=$B448)*($D$2:$D448&lt;$D448)*$D$2:$D448))),""))</f>
        <v/>
      </c>
      <c r="J448" s="9">
        <f>IFERROR(IF(OR($I448="",$F448="",$F448=0),"",$I448/$F448),"")</f>
        <v/>
      </c>
      <c r="K448" s="12">
        <f>IFERROR(IF(OR($I448="",$I448=0,$G448=""),"",$G448/$I448),"")</f>
        <v/>
      </c>
      <c r="L448" s="7" t="n"/>
      <c r="M448" s="7" t="n"/>
    </row>
    <row r="449">
      <c r="A449" s="10" t="n"/>
      <c r="B449" s="7" t="n"/>
      <c r="C449" s="7" t="n"/>
      <c r="D449" s="8" t="n"/>
      <c r="E449" s="7" t="n"/>
      <c r="F449" s="11" t="n"/>
      <c r="G449" s="12" t="n"/>
      <c r="H449" s="12">
        <f>IFERROR(IF(OR($F449="",$F449=0,$G449=""),"",$G449/$F449),"")</f>
        <v/>
      </c>
      <c r="I449" s="8">
        <f>IF(OR($B449="",$D449=""),"",IFERROR(IF(SUMPRODUCT(MAX(($B$2:$B449=$B449)*($D$2:$D449&lt;$D449)*$D$2:$D449))=0,"",$D449-SUMPRODUCT(MAX(($B$2:$B449=$B449)*($D$2:$D449&lt;$D449)*$D$2:$D449))),""))</f>
        <v/>
      </c>
      <c r="J449" s="9">
        <f>IFERROR(IF(OR($I449="",$F449="",$F449=0),"",$I449/$F449),"")</f>
        <v/>
      </c>
      <c r="K449" s="12">
        <f>IFERROR(IF(OR($I449="",$I449=0,$G449=""),"",$G449/$I449),"")</f>
        <v/>
      </c>
      <c r="L449" s="7" t="n"/>
      <c r="M449" s="7" t="n"/>
    </row>
    <row r="450">
      <c r="A450" s="10" t="n"/>
      <c r="B450" s="7" t="n"/>
      <c r="C450" s="7" t="n"/>
      <c r="D450" s="8" t="n"/>
      <c r="E450" s="7" t="n"/>
      <c r="F450" s="11" t="n"/>
      <c r="G450" s="12" t="n"/>
      <c r="H450" s="12">
        <f>IFERROR(IF(OR($F450="",$F450=0,$G450=""),"",$G450/$F450),"")</f>
        <v/>
      </c>
      <c r="I450" s="8">
        <f>IF(OR($B450="",$D450=""),"",IFERROR(IF(SUMPRODUCT(MAX(($B$2:$B450=$B450)*($D$2:$D450&lt;$D450)*$D$2:$D450))=0,"",$D450-SUMPRODUCT(MAX(($B$2:$B450=$B450)*($D$2:$D450&lt;$D450)*$D$2:$D450))),""))</f>
        <v/>
      </c>
      <c r="J450" s="9">
        <f>IFERROR(IF(OR($I450="",$F450="",$F450=0),"",$I450/$F450),"")</f>
        <v/>
      </c>
      <c r="K450" s="12">
        <f>IFERROR(IF(OR($I450="",$I450=0,$G450=""),"",$G450/$I450),"")</f>
        <v/>
      </c>
      <c r="L450" s="7" t="n"/>
      <c r="M450" s="7" t="n"/>
    </row>
    <row r="451">
      <c r="A451" s="10" t="n"/>
      <c r="B451" s="7" t="n"/>
      <c r="C451" s="7" t="n"/>
      <c r="D451" s="8" t="n"/>
      <c r="E451" s="7" t="n"/>
      <c r="F451" s="11" t="n"/>
      <c r="G451" s="12" t="n"/>
      <c r="H451" s="12">
        <f>IFERROR(IF(OR($F451="",$F451=0,$G451=""),"",$G451/$F451),"")</f>
        <v/>
      </c>
      <c r="I451" s="8">
        <f>IF(OR($B451="",$D451=""),"",IFERROR(IF(SUMPRODUCT(MAX(($B$2:$B451=$B451)*($D$2:$D451&lt;$D451)*$D$2:$D451))=0,"",$D451-SUMPRODUCT(MAX(($B$2:$B451=$B451)*($D$2:$D451&lt;$D451)*$D$2:$D451))),""))</f>
        <v/>
      </c>
      <c r="J451" s="9">
        <f>IFERROR(IF(OR($I451="",$F451="",$F451=0),"",$I451/$F451),"")</f>
        <v/>
      </c>
      <c r="K451" s="12">
        <f>IFERROR(IF(OR($I451="",$I451=0,$G451=""),"",$G451/$I451),"")</f>
        <v/>
      </c>
      <c r="L451" s="7" t="n"/>
      <c r="M451" s="7" t="n"/>
    </row>
    <row r="452">
      <c r="A452" s="10" t="n"/>
      <c r="B452" s="7" t="n"/>
      <c r="C452" s="7" t="n"/>
      <c r="D452" s="8" t="n"/>
      <c r="E452" s="7" t="n"/>
      <c r="F452" s="11" t="n"/>
      <c r="G452" s="12" t="n"/>
      <c r="H452" s="12">
        <f>IFERROR(IF(OR($F452="",$F452=0,$G452=""),"",$G452/$F452),"")</f>
        <v/>
      </c>
      <c r="I452" s="8">
        <f>IF(OR($B452="",$D452=""),"",IFERROR(IF(SUMPRODUCT(MAX(($B$2:$B452=$B452)*($D$2:$D452&lt;$D452)*$D$2:$D452))=0,"",$D452-SUMPRODUCT(MAX(($B$2:$B452=$B452)*($D$2:$D452&lt;$D452)*$D$2:$D452))),""))</f>
        <v/>
      </c>
      <c r="J452" s="9">
        <f>IFERROR(IF(OR($I452="",$F452="",$F452=0),"",$I452/$F452),"")</f>
        <v/>
      </c>
      <c r="K452" s="12">
        <f>IFERROR(IF(OR($I452="",$I452=0,$G452=""),"",$G452/$I452),"")</f>
        <v/>
      </c>
      <c r="L452" s="7" t="n"/>
      <c r="M452" s="7" t="n"/>
    </row>
    <row r="453">
      <c r="A453" s="10" t="n"/>
      <c r="B453" s="7" t="n"/>
      <c r="C453" s="7" t="n"/>
      <c r="D453" s="8" t="n"/>
      <c r="E453" s="7" t="n"/>
      <c r="F453" s="11" t="n"/>
      <c r="G453" s="12" t="n"/>
      <c r="H453" s="12">
        <f>IFERROR(IF(OR($F453="",$F453=0,$G453=""),"",$G453/$F453),"")</f>
        <v/>
      </c>
      <c r="I453" s="8">
        <f>IF(OR($B453="",$D453=""),"",IFERROR(IF(SUMPRODUCT(MAX(($B$2:$B453=$B453)*($D$2:$D453&lt;$D453)*$D$2:$D453))=0,"",$D453-SUMPRODUCT(MAX(($B$2:$B453=$B453)*($D$2:$D453&lt;$D453)*$D$2:$D453))),""))</f>
        <v/>
      </c>
      <c r="J453" s="9">
        <f>IFERROR(IF(OR($I453="",$F453="",$F453=0),"",$I453/$F453),"")</f>
        <v/>
      </c>
      <c r="K453" s="12">
        <f>IFERROR(IF(OR($I453="",$I453=0,$G453=""),"",$G453/$I453),"")</f>
        <v/>
      </c>
      <c r="L453" s="7" t="n"/>
      <c r="M453" s="7" t="n"/>
    </row>
    <row r="454">
      <c r="A454" s="10" t="n"/>
      <c r="B454" s="7" t="n"/>
      <c r="C454" s="7" t="n"/>
      <c r="D454" s="8" t="n"/>
      <c r="E454" s="7" t="n"/>
      <c r="F454" s="11" t="n"/>
      <c r="G454" s="12" t="n"/>
      <c r="H454" s="12">
        <f>IFERROR(IF(OR($F454="",$F454=0,$G454=""),"",$G454/$F454),"")</f>
        <v/>
      </c>
      <c r="I454" s="8">
        <f>IF(OR($B454="",$D454=""),"",IFERROR(IF(SUMPRODUCT(MAX(($B$2:$B454=$B454)*($D$2:$D454&lt;$D454)*$D$2:$D454))=0,"",$D454-SUMPRODUCT(MAX(($B$2:$B454=$B454)*($D$2:$D454&lt;$D454)*$D$2:$D454))),""))</f>
        <v/>
      </c>
      <c r="J454" s="9">
        <f>IFERROR(IF(OR($I454="",$F454="",$F454=0),"",$I454/$F454),"")</f>
        <v/>
      </c>
      <c r="K454" s="12">
        <f>IFERROR(IF(OR($I454="",$I454=0,$G454=""),"",$G454/$I454),"")</f>
        <v/>
      </c>
      <c r="L454" s="7" t="n"/>
      <c r="M454" s="7" t="n"/>
    </row>
    <row r="455">
      <c r="A455" s="10" t="n"/>
      <c r="B455" s="7" t="n"/>
      <c r="C455" s="7" t="n"/>
      <c r="D455" s="8" t="n"/>
      <c r="E455" s="7" t="n"/>
      <c r="F455" s="11" t="n"/>
      <c r="G455" s="12" t="n"/>
      <c r="H455" s="12">
        <f>IFERROR(IF(OR($F455="",$F455=0,$G455=""),"",$G455/$F455),"")</f>
        <v/>
      </c>
      <c r="I455" s="8">
        <f>IF(OR($B455="",$D455=""),"",IFERROR(IF(SUMPRODUCT(MAX(($B$2:$B455=$B455)*($D$2:$D455&lt;$D455)*$D$2:$D455))=0,"",$D455-SUMPRODUCT(MAX(($B$2:$B455=$B455)*($D$2:$D455&lt;$D455)*$D$2:$D455))),""))</f>
        <v/>
      </c>
      <c r="J455" s="9">
        <f>IFERROR(IF(OR($I455="",$F455="",$F455=0),"",$I455/$F455),"")</f>
        <v/>
      </c>
      <c r="K455" s="12">
        <f>IFERROR(IF(OR($I455="",$I455=0,$G455=""),"",$G455/$I455),"")</f>
        <v/>
      </c>
      <c r="L455" s="7" t="n"/>
      <c r="M455" s="7" t="n"/>
    </row>
    <row r="456">
      <c r="A456" s="10" t="n"/>
      <c r="B456" s="7" t="n"/>
      <c r="C456" s="7" t="n"/>
      <c r="D456" s="8" t="n"/>
      <c r="E456" s="7" t="n"/>
      <c r="F456" s="11" t="n"/>
      <c r="G456" s="12" t="n"/>
      <c r="H456" s="12">
        <f>IFERROR(IF(OR($F456="",$F456=0,$G456=""),"",$G456/$F456),"")</f>
        <v/>
      </c>
      <c r="I456" s="8">
        <f>IF(OR($B456="",$D456=""),"",IFERROR(IF(SUMPRODUCT(MAX(($B$2:$B456=$B456)*($D$2:$D456&lt;$D456)*$D$2:$D456))=0,"",$D456-SUMPRODUCT(MAX(($B$2:$B456=$B456)*($D$2:$D456&lt;$D456)*$D$2:$D456))),""))</f>
        <v/>
      </c>
      <c r="J456" s="9">
        <f>IFERROR(IF(OR($I456="",$F456="",$F456=0),"",$I456/$F456),"")</f>
        <v/>
      </c>
      <c r="K456" s="12">
        <f>IFERROR(IF(OR($I456="",$I456=0,$G456=""),"",$G456/$I456),"")</f>
        <v/>
      </c>
      <c r="L456" s="7" t="n"/>
      <c r="M456" s="7" t="n"/>
    </row>
    <row r="457">
      <c r="A457" s="10" t="n"/>
      <c r="B457" s="7" t="n"/>
      <c r="C457" s="7" t="n"/>
      <c r="D457" s="8" t="n"/>
      <c r="E457" s="7" t="n"/>
      <c r="F457" s="11" t="n"/>
      <c r="G457" s="12" t="n"/>
      <c r="H457" s="12">
        <f>IFERROR(IF(OR($F457="",$F457=0,$G457=""),"",$G457/$F457),"")</f>
        <v/>
      </c>
      <c r="I457" s="8">
        <f>IF(OR($B457="",$D457=""),"",IFERROR(IF(SUMPRODUCT(MAX(($B$2:$B457=$B457)*($D$2:$D457&lt;$D457)*$D$2:$D457))=0,"",$D457-SUMPRODUCT(MAX(($B$2:$B457=$B457)*($D$2:$D457&lt;$D457)*$D$2:$D457))),""))</f>
        <v/>
      </c>
      <c r="J457" s="9">
        <f>IFERROR(IF(OR($I457="",$F457="",$F457=0),"",$I457/$F457),"")</f>
        <v/>
      </c>
      <c r="K457" s="12">
        <f>IFERROR(IF(OR($I457="",$I457=0,$G457=""),"",$G457/$I457),"")</f>
        <v/>
      </c>
      <c r="L457" s="7" t="n"/>
      <c r="M457" s="7" t="n"/>
    </row>
    <row r="458">
      <c r="A458" s="10" t="n"/>
      <c r="B458" s="7" t="n"/>
      <c r="C458" s="7" t="n"/>
      <c r="D458" s="8" t="n"/>
      <c r="E458" s="7" t="n"/>
      <c r="F458" s="11" t="n"/>
      <c r="G458" s="12" t="n"/>
      <c r="H458" s="12">
        <f>IFERROR(IF(OR($F458="",$F458=0,$G458=""),"",$G458/$F458),"")</f>
        <v/>
      </c>
      <c r="I458" s="8">
        <f>IF(OR($B458="",$D458=""),"",IFERROR(IF(SUMPRODUCT(MAX(($B$2:$B458=$B458)*($D$2:$D458&lt;$D458)*$D$2:$D458))=0,"",$D458-SUMPRODUCT(MAX(($B$2:$B458=$B458)*($D$2:$D458&lt;$D458)*$D$2:$D458))),""))</f>
        <v/>
      </c>
      <c r="J458" s="9">
        <f>IFERROR(IF(OR($I458="",$F458="",$F458=0),"",$I458/$F458),"")</f>
        <v/>
      </c>
      <c r="K458" s="12">
        <f>IFERROR(IF(OR($I458="",$I458=0,$G458=""),"",$G458/$I458),"")</f>
        <v/>
      </c>
      <c r="L458" s="7" t="n"/>
      <c r="M458" s="7" t="n"/>
    </row>
    <row r="459">
      <c r="A459" s="10" t="n"/>
      <c r="B459" s="7" t="n"/>
      <c r="C459" s="7" t="n"/>
      <c r="D459" s="8" t="n"/>
      <c r="E459" s="7" t="n"/>
      <c r="F459" s="11" t="n"/>
      <c r="G459" s="12" t="n"/>
      <c r="H459" s="12">
        <f>IFERROR(IF(OR($F459="",$F459=0,$G459=""),"",$G459/$F459),"")</f>
        <v/>
      </c>
      <c r="I459" s="8">
        <f>IF(OR($B459="",$D459=""),"",IFERROR(IF(SUMPRODUCT(MAX(($B$2:$B459=$B459)*($D$2:$D459&lt;$D459)*$D$2:$D459))=0,"",$D459-SUMPRODUCT(MAX(($B$2:$B459=$B459)*($D$2:$D459&lt;$D459)*$D$2:$D459))),""))</f>
        <v/>
      </c>
      <c r="J459" s="9">
        <f>IFERROR(IF(OR($I459="",$F459="",$F459=0),"",$I459/$F459),"")</f>
        <v/>
      </c>
      <c r="K459" s="12">
        <f>IFERROR(IF(OR($I459="",$I459=0,$G459=""),"",$G459/$I459),"")</f>
        <v/>
      </c>
      <c r="L459" s="7" t="n"/>
      <c r="M459" s="7" t="n"/>
    </row>
    <row r="460">
      <c r="A460" s="10" t="n"/>
      <c r="B460" s="7" t="n"/>
      <c r="C460" s="7" t="n"/>
      <c r="D460" s="8" t="n"/>
      <c r="E460" s="7" t="n"/>
      <c r="F460" s="11" t="n"/>
      <c r="G460" s="12" t="n"/>
      <c r="H460" s="12">
        <f>IFERROR(IF(OR($F460="",$F460=0,$G460=""),"",$G460/$F460),"")</f>
        <v/>
      </c>
      <c r="I460" s="8">
        <f>IF(OR($B460="",$D460=""),"",IFERROR(IF(SUMPRODUCT(MAX(($B$2:$B460=$B460)*($D$2:$D460&lt;$D460)*$D$2:$D460))=0,"",$D460-SUMPRODUCT(MAX(($B$2:$B460=$B460)*($D$2:$D460&lt;$D460)*$D$2:$D460))),""))</f>
        <v/>
      </c>
      <c r="J460" s="9">
        <f>IFERROR(IF(OR($I460="",$F460="",$F460=0),"",$I460/$F460),"")</f>
        <v/>
      </c>
      <c r="K460" s="12">
        <f>IFERROR(IF(OR($I460="",$I460=0,$G460=""),"",$G460/$I460),"")</f>
        <v/>
      </c>
      <c r="L460" s="7" t="n"/>
      <c r="M460" s="7" t="n"/>
    </row>
    <row r="461">
      <c r="A461" s="10" t="n"/>
      <c r="B461" s="7" t="n"/>
      <c r="C461" s="7" t="n"/>
      <c r="D461" s="8" t="n"/>
      <c r="E461" s="7" t="n"/>
      <c r="F461" s="11" t="n"/>
      <c r="G461" s="12" t="n"/>
      <c r="H461" s="12">
        <f>IFERROR(IF(OR($F461="",$F461=0,$G461=""),"",$G461/$F461),"")</f>
        <v/>
      </c>
      <c r="I461" s="8">
        <f>IF(OR($B461="",$D461=""),"",IFERROR(IF(SUMPRODUCT(MAX(($B$2:$B461=$B461)*($D$2:$D461&lt;$D461)*$D$2:$D461))=0,"",$D461-SUMPRODUCT(MAX(($B$2:$B461=$B461)*($D$2:$D461&lt;$D461)*$D$2:$D461))),""))</f>
        <v/>
      </c>
      <c r="J461" s="9">
        <f>IFERROR(IF(OR($I461="",$F461="",$F461=0),"",$I461/$F461),"")</f>
        <v/>
      </c>
      <c r="K461" s="12">
        <f>IFERROR(IF(OR($I461="",$I461=0,$G461=""),"",$G461/$I461),"")</f>
        <v/>
      </c>
      <c r="L461" s="7" t="n"/>
      <c r="M461" s="7" t="n"/>
    </row>
    <row r="462">
      <c r="A462" s="10" t="n"/>
      <c r="B462" s="7" t="n"/>
      <c r="C462" s="7" t="n"/>
      <c r="D462" s="8" t="n"/>
      <c r="E462" s="7" t="n"/>
      <c r="F462" s="11" t="n"/>
      <c r="G462" s="12" t="n"/>
      <c r="H462" s="12">
        <f>IFERROR(IF(OR($F462="",$F462=0,$G462=""),"",$G462/$F462),"")</f>
        <v/>
      </c>
      <c r="I462" s="8">
        <f>IF(OR($B462="",$D462=""),"",IFERROR(IF(SUMPRODUCT(MAX(($B$2:$B462=$B462)*($D$2:$D462&lt;$D462)*$D$2:$D462))=0,"",$D462-SUMPRODUCT(MAX(($B$2:$B462=$B462)*($D$2:$D462&lt;$D462)*$D$2:$D462))),""))</f>
        <v/>
      </c>
      <c r="J462" s="9">
        <f>IFERROR(IF(OR($I462="",$F462="",$F462=0),"",$I462/$F462),"")</f>
        <v/>
      </c>
      <c r="K462" s="12">
        <f>IFERROR(IF(OR($I462="",$I462=0,$G462=""),"",$G462/$I462),"")</f>
        <v/>
      </c>
      <c r="L462" s="7" t="n"/>
      <c r="M462" s="7" t="n"/>
    </row>
    <row r="463">
      <c r="A463" s="10" t="n"/>
      <c r="B463" s="7" t="n"/>
      <c r="C463" s="7" t="n"/>
      <c r="D463" s="8" t="n"/>
      <c r="E463" s="7" t="n"/>
      <c r="F463" s="11" t="n"/>
      <c r="G463" s="12" t="n"/>
      <c r="H463" s="12">
        <f>IFERROR(IF(OR($F463="",$F463=0,$G463=""),"",$G463/$F463),"")</f>
        <v/>
      </c>
      <c r="I463" s="8">
        <f>IF(OR($B463="",$D463=""),"",IFERROR(IF(SUMPRODUCT(MAX(($B$2:$B463=$B463)*($D$2:$D463&lt;$D463)*$D$2:$D463))=0,"",$D463-SUMPRODUCT(MAX(($B$2:$B463=$B463)*($D$2:$D463&lt;$D463)*$D$2:$D463))),""))</f>
        <v/>
      </c>
      <c r="J463" s="9">
        <f>IFERROR(IF(OR($I463="",$F463="",$F463=0),"",$I463/$F463),"")</f>
        <v/>
      </c>
      <c r="K463" s="12">
        <f>IFERROR(IF(OR($I463="",$I463=0,$G463=""),"",$G463/$I463),"")</f>
        <v/>
      </c>
      <c r="L463" s="7" t="n"/>
      <c r="M463" s="7" t="n"/>
    </row>
    <row r="464">
      <c r="A464" s="10" t="n"/>
      <c r="B464" s="7" t="n"/>
      <c r="C464" s="7" t="n"/>
      <c r="D464" s="8" t="n"/>
      <c r="E464" s="7" t="n"/>
      <c r="F464" s="11" t="n"/>
      <c r="G464" s="12" t="n"/>
      <c r="H464" s="12">
        <f>IFERROR(IF(OR($F464="",$F464=0,$G464=""),"",$G464/$F464),"")</f>
        <v/>
      </c>
      <c r="I464" s="8">
        <f>IF(OR($B464="",$D464=""),"",IFERROR(IF(SUMPRODUCT(MAX(($B$2:$B464=$B464)*($D$2:$D464&lt;$D464)*$D$2:$D464))=0,"",$D464-SUMPRODUCT(MAX(($B$2:$B464=$B464)*($D$2:$D464&lt;$D464)*$D$2:$D464))),""))</f>
        <v/>
      </c>
      <c r="J464" s="9">
        <f>IFERROR(IF(OR($I464="",$F464="",$F464=0),"",$I464/$F464),"")</f>
        <v/>
      </c>
      <c r="K464" s="12">
        <f>IFERROR(IF(OR($I464="",$I464=0,$G464=""),"",$G464/$I464),"")</f>
        <v/>
      </c>
      <c r="L464" s="7" t="n"/>
      <c r="M464" s="7" t="n"/>
    </row>
    <row r="465">
      <c r="A465" s="10" t="n"/>
      <c r="B465" s="7" t="n"/>
      <c r="C465" s="7" t="n"/>
      <c r="D465" s="8" t="n"/>
      <c r="E465" s="7" t="n"/>
      <c r="F465" s="11" t="n"/>
      <c r="G465" s="12" t="n"/>
      <c r="H465" s="12">
        <f>IFERROR(IF(OR($F465="",$F465=0,$G465=""),"",$G465/$F465),"")</f>
        <v/>
      </c>
      <c r="I465" s="8">
        <f>IF(OR($B465="",$D465=""),"",IFERROR(IF(SUMPRODUCT(MAX(($B$2:$B465=$B465)*($D$2:$D465&lt;$D465)*$D$2:$D465))=0,"",$D465-SUMPRODUCT(MAX(($B$2:$B465=$B465)*($D$2:$D465&lt;$D465)*$D$2:$D465))),""))</f>
        <v/>
      </c>
      <c r="J465" s="9">
        <f>IFERROR(IF(OR($I465="",$F465="",$F465=0),"",$I465/$F465),"")</f>
        <v/>
      </c>
      <c r="K465" s="12">
        <f>IFERROR(IF(OR($I465="",$I465=0,$G465=""),"",$G465/$I465),"")</f>
        <v/>
      </c>
      <c r="L465" s="7" t="n"/>
      <c r="M465" s="7" t="n"/>
    </row>
    <row r="466">
      <c r="A466" s="10" t="n"/>
      <c r="B466" s="7" t="n"/>
      <c r="C466" s="7" t="n"/>
      <c r="D466" s="8" t="n"/>
      <c r="E466" s="7" t="n"/>
      <c r="F466" s="11" t="n"/>
      <c r="G466" s="12" t="n"/>
      <c r="H466" s="12">
        <f>IFERROR(IF(OR($F466="",$F466=0,$G466=""),"",$G466/$F466),"")</f>
        <v/>
      </c>
      <c r="I466" s="8">
        <f>IF(OR($B466="",$D466=""),"",IFERROR(IF(SUMPRODUCT(MAX(($B$2:$B466=$B466)*($D$2:$D466&lt;$D466)*$D$2:$D466))=0,"",$D466-SUMPRODUCT(MAX(($B$2:$B466=$B466)*($D$2:$D466&lt;$D466)*$D$2:$D466))),""))</f>
        <v/>
      </c>
      <c r="J466" s="9">
        <f>IFERROR(IF(OR($I466="",$F466="",$F466=0),"",$I466/$F466),"")</f>
        <v/>
      </c>
      <c r="K466" s="12">
        <f>IFERROR(IF(OR($I466="",$I466=0,$G466=""),"",$G466/$I466),"")</f>
        <v/>
      </c>
      <c r="L466" s="7" t="n"/>
      <c r="M466" s="7" t="n"/>
    </row>
    <row r="467">
      <c r="A467" s="10" t="n"/>
      <c r="B467" s="7" t="n"/>
      <c r="C467" s="7" t="n"/>
      <c r="D467" s="8" t="n"/>
      <c r="E467" s="7" t="n"/>
      <c r="F467" s="11" t="n"/>
      <c r="G467" s="12" t="n"/>
      <c r="H467" s="12">
        <f>IFERROR(IF(OR($F467="",$F467=0,$G467=""),"",$G467/$F467),"")</f>
        <v/>
      </c>
      <c r="I467" s="8">
        <f>IF(OR($B467="",$D467=""),"",IFERROR(IF(SUMPRODUCT(MAX(($B$2:$B467=$B467)*($D$2:$D467&lt;$D467)*$D$2:$D467))=0,"",$D467-SUMPRODUCT(MAX(($B$2:$B467=$B467)*($D$2:$D467&lt;$D467)*$D$2:$D467))),""))</f>
        <v/>
      </c>
      <c r="J467" s="9">
        <f>IFERROR(IF(OR($I467="",$F467="",$F467=0),"",$I467/$F467),"")</f>
        <v/>
      </c>
      <c r="K467" s="12">
        <f>IFERROR(IF(OR($I467="",$I467=0,$G467=""),"",$G467/$I467),"")</f>
        <v/>
      </c>
      <c r="L467" s="7" t="n"/>
      <c r="M467" s="7" t="n"/>
    </row>
    <row r="468">
      <c r="A468" s="10" t="n"/>
      <c r="B468" s="7" t="n"/>
      <c r="C468" s="7" t="n"/>
      <c r="D468" s="8" t="n"/>
      <c r="E468" s="7" t="n"/>
      <c r="F468" s="11" t="n"/>
      <c r="G468" s="12" t="n"/>
      <c r="H468" s="12">
        <f>IFERROR(IF(OR($F468="",$F468=0,$G468=""),"",$G468/$F468),"")</f>
        <v/>
      </c>
      <c r="I468" s="8">
        <f>IF(OR($B468="",$D468=""),"",IFERROR(IF(SUMPRODUCT(MAX(($B$2:$B468=$B468)*($D$2:$D468&lt;$D468)*$D$2:$D468))=0,"",$D468-SUMPRODUCT(MAX(($B$2:$B468=$B468)*($D$2:$D468&lt;$D468)*$D$2:$D468))),""))</f>
        <v/>
      </c>
      <c r="J468" s="9">
        <f>IFERROR(IF(OR($I468="",$F468="",$F468=0),"",$I468/$F468),"")</f>
        <v/>
      </c>
      <c r="K468" s="12">
        <f>IFERROR(IF(OR($I468="",$I468=0,$G468=""),"",$G468/$I468),"")</f>
        <v/>
      </c>
      <c r="L468" s="7" t="n"/>
      <c r="M468" s="7" t="n"/>
    </row>
    <row r="469">
      <c r="A469" s="10" t="n"/>
      <c r="B469" s="7" t="n"/>
      <c r="C469" s="7" t="n"/>
      <c r="D469" s="8" t="n"/>
      <c r="E469" s="7" t="n"/>
      <c r="F469" s="11" t="n"/>
      <c r="G469" s="12" t="n"/>
      <c r="H469" s="12">
        <f>IFERROR(IF(OR($F469="",$F469=0,$G469=""),"",$G469/$F469),"")</f>
        <v/>
      </c>
      <c r="I469" s="8">
        <f>IF(OR($B469="",$D469=""),"",IFERROR(IF(SUMPRODUCT(MAX(($B$2:$B469=$B469)*($D$2:$D469&lt;$D469)*$D$2:$D469))=0,"",$D469-SUMPRODUCT(MAX(($B$2:$B469=$B469)*($D$2:$D469&lt;$D469)*$D$2:$D469))),""))</f>
        <v/>
      </c>
      <c r="J469" s="9">
        <f>IFERROR(IF(OR($I469="",$F469="",$F469=0),"",$I469/$F469),"")</f>
        <v/>
      </c>
      <c r="K469" s="12">
        <f>IFERROR(IF(OR($I469="",$I469=0,$G469=""),"",$G469/$I469),"")</f>
        <v/>
      </c>
      <c r="L469" s="7" t="n"/>
      <c r="M469" s="7" t="n"/>
    </row>
    <row r="470">
      <c r="A470" s="10" t="n"/>
      <c r="B470" s="7" t="n"/>
      <c r="C470" s="7" t="n"/>
      <c r="D470" s="8" t="n"/>
      <c r="E470" s="7" t="n"/>
      <c r="F470" s="11" t="n"/>
      <c r="G470" s="12" t="n"/>
      <c r="H470" s="12">
        <f>IFERROR(IF(OR($F470="",$F470=0,$G470=""),"",$G470/$F470),"")</f>
        <v/>
      </c>
      <c r="I470" s="8">
        <f>IF(OR($B470="",$D470=""),"",IFERROR(IF(SUMPRODUCT(MAX(($B$2:$B470=$B470)*($D$2:$D470&lt;$D470)*$D$2:$D470))=0,"",$D470-SUMPRODUCT(MAX(($B$2:$B470=$B470)*($D$2:$D470&lt;$D470)*$D$2:$D470))),""))</f>
        <v/>
      </c>
      <c r="J470" s="9">
        <f>IFERROR(IF(OR($I470="",$F470="",$F470=0),"",$I470/$F470),"")</f>
        <v/>
      </c>
      <c r="K470" s="12">
        <f>IFERROR(IF(OR($I470="",$I470=0,$G470=""),"",$G470/$I470),"")</f>
        <v/>
      </c>
      <c r="L470" s="7" t="n"/>
      <c r="M470" s="7" t="n"/>
    </row>
    <row r="471">
      <c r="A471" s="10" t="n"/>
      <c r="B471" s="7" t="n"/>
      <c r="C471" s="7" t="n"/>
      <c r="D471" s="8" t="n"/>
      <c r="E471" s="7" t="n"/>
      <c r="F471" s="11" t="n"/>
      <c r="G471" s="12" t="n"/>
      <c r="H471" s="12">
        <f>IFERROR(IF(OR($F471="",$F471=0,$G471=""),"",$G471/$F471),"")</f>
        <v/>
      </c>
      <c r="I471" s="8">
        <f>IF(OR($B471="",$D471=""),"",IFERROR(IF(SUMPRODUCT(MAX(($B$2:$B471=$B471)*($D$2:$D471&lt;$D471)*$D$2:$D471))=0,"",$D471-SUMPRODUCT(MAX(($B$2:$B471=$B471)*($D$2:$D471&lt;$D471)*$D$2:$D471))),""))</f>
        <v/>
      </c>
      <c r="J471" s="9">
        <f>IFERROR(IF(OR($I471="",$F471="",$F471=0),"",$I471/$F471),"")</f>
        <v/>
      </c>
      <c r="K471" s="12">
        <f>IFERROR(IF(OR($I471="",$I471=0,$G471=""),"",$G471/$I471),"")</f>
        <v/>
      </c>
      <c r="L471" s="7" t="n"/>
      <c r="M471" s="7" t="n"/>
    </row>
    <row r="472">
      <c r="A472" s="10" t="n"/>
      <c r="B472" s="7" t="n"/>
      <c r="C472" s="7" t="n"/>
      <c r="D472" s="8" t="n"/>
      <c r="E472" s="7" t="n"/>
      <c r="F472" s="11" t="n"/>
      <c r="G472" s="12" t="n"/>
      <c r="H472" s="12">
        <f>IFERROR(IF(OR($F472="",$F472=0,$G472=""),"",$G472/$F472),"")</f>
        <v/>
      </c>
      <c r="I472" s="8">
        <f>IF(OR($B472="",$D472=""),"",IFERROR(IF(SUMPRODUCT(MAX(($B$2:$B472=$B472)*($D$2:$D472&lt;$D472)*$D$2:$D472))=0,"",$D472-SUMPRODUCT(MAX(($B$2:$B472=$B472)*($D$2:$D472&lt;$D472)*$D$2:$D472))),""))</f>
        <v/>
      </c>
      <c r="J472" s="9">
        <f>IFERROR(IF(OR($I472="",$F472="",$F472=0),"",$I472/$F472),"")</f>
        <v/>
      </c>
      <c r="K472" s="12">
        <f>IFERROR(IF(OR($I472="",$I472=0,$G472=""),"",$G472/$I472),"")</f>
        <v/>
      </c>
      <c r="L472" s="7" t="n"/>
      <c r="M472" s="7" t="n"/>
    </row>
    <row r="473">
      <c r="A473" s="10" t="n"/>
      <c r="B473" s="7" t="n"/>
      <c r="C473" s="7" t="n"/>
      <c r="D473" s="8" t="n"/>
      <c r="E473" s="7" t="n"/>
      <c r="F473" s="11" t="n"/>
      <c r="G473" s="12" t="n"/>
      <c r="H473" s="12">
        <f>IFERROR(IF(OR($F473="",$F473=0,$G473=""),"",$G473/$F473),"")</f>
        <v/>
      </c>
      <c r="I473" s="8">
        <f>IF(OR($B473="",$D473=""),"",IFERROR(IF(SUMPRODUCT(MAX(($B$2:$B473=$B473)*($D$2:$D473&lt;$D473)*$D$2:$D473))=0,"",$D473-SUMPRODUCT(MAX(($B$2:$B473=$B473)*($D$2:$D473&lt;$D473)*$D$2:$D473))),""))</f>
        <v/>
      </c>
      <c r="J473" s="9">
        <f>IFERROR(IF(OR($I473="",$F473="",$F473=0),"",$I473/$F473),"")</f>
        <v/>
      </c>
      <c r="K473" s="12">
        <f>IFERROR(IF(OR($I473="",$I473=0,$G473=""),"",$G473/$I473),"")</f>
        <v/>
      </c>
      <c r="L473" s="7" t="n"/>
      <c r="M473" s="7" t="n"/>
    </row>
    <row r="474">
      <c r="A474" s="10" t="n"/>
      <c r="B474" s="7" t="n"/>
      <c r="C474" s="7" t="n"/>
      <c r="D474" s="8" t="n"/>
      <c r="E474" s="7" t="n"/>
      <c r="F474" s="11" t="n"/>
      <c r="G474" s="12" t="n"/>
      <c r="H474" s="12">
        <f>IFERROR(IF(OR($F474="",$F474=0,$G474=""),"",$G474/$F474),"")</f>
        <v/>
      </c>
      <c r="I474" s="8">
        <f>IF(OR($B474="",$D474=""),"",IFERROR(IF(SUMPRODUCT(MAX(($B$2:$B474=$B474)*($D$2:$D474&lt;$D474)*$D$2:$D474))=0,"",$D474-SUMPRODUCT(MAX(($B$2:$B474=$B474)*($D$2:$D474&lt;$D474)*$D$2:$D474))),""))</f>
        <v/>
      </c>
      <c r="J474" s="9">
        <f>IFERROR(IF(OR($I474="",$F474="",$F474=0),"",$I474/$F474),"")</f>
        <v/>
      </c>
      <c r="K474" s="12">
        <f>IFERROR(IF(OR($I474="",$I474=0,$G474=""),"",$G474/$I474),"")</f>
        <v/>
      </c>
      <c r="L474" s="7" t="n"/>
      <c r="M474" s="7" t="n"/>
    </row>
    <row r="475">
      <c r="A475" s="10" t="n"/>
      <c r="B475" s="7" t="n"/>
      <c r="C475" s="7" t="n"/>
      <c r="D475" s="8" t="n"/>
      <c r="E475" s="7" t="n"/>
      <c r="F475" s="11" t="n"/>
      <c r="G475" s="12" t="n"/>
      <c r="H475" s="12">
        <f>IFERROR(IF(OR($F475="",$F475=0,$G475=""),"",$G475/$F475),"")</f>
        <v/>
      </c>
      <c r="I475" s="8">
        <f>IF(OR($B475="",$D475=""),"",IFERROR(IF(SUMPRODUCT(MAX(($B$2:$B475=$B475)*($D$2:$D475&lt;$D475)*$D$2:$D475))=0,"",$D475-SUMPRODUCT(MAX(($B$2:$B475=$B475)*($D$2:$D475&lt;$D475)*$D$2:$D475))),""))</f>
        <v/>
      </c>
      <c r="J475" s="9">
        <f>IFERROR(IF(OR($I475="",$F475="",$F475=0),"",$I475/$F475),"")</f>
        <v/>
      </c>
      <c r="K475" s="12">
        <f>IFERROR(IF(OR($I475="",$I475=0,$G475=""),"",$G475/$I475),"")</f>
        <v/>
      </c>
      <c r="L475" s="7" t="n"/>
      <c r="M475" s="7" t="n"/>
    </row>
    <row r="476">
      <c r="A476" s="10" t="n"/>
      <c r="B476" s="7" t="n"/>
      <c r="C476" s="7" t="n"/>
      <c r="D476" s="8" t="n"/>
      <c r="E476" s="7" t="n"/>
      <c r="F476" s="11" t="n"/>
      <c r="G476" s="12" t="n"/>
      <c r="H476" s="12">
        <f>IFERROR(IF(OR($F476="",$F476=0,$G476=""),"",$G476/$F476),"")</f>
        <v/>
      </c>
      <c r="I476" s="8">
        <f>IF(OR($B476="",$D476=""),"",IFERROR(IF(SUMPRODUCT(MAX(($B$2:$B476=$B476)*($D$2:$D476&lt;$D476)*$D$2:$D476))=0,"",$D476-SUMPRODUCT(MAX(($B$2:$B476=$B476)*($D$2:$D476&lt;$D476)*$D$2:$D476))),""))</f>
        <v/>
      </c>
      <c r="J476" s="9">
        <f>IFERROR(IF(OR($I476="",$F476="",$F476=0),"",$I476/$F476),"")</f>
        <v/>
      </c>
      <c r="K476" s="12">
        <f>IFERROR(IF(OR($I476="",$I476=0,$G476=""),"",$G476/$I476),"")</f>
        <v/>
      </c>
      <c r="L476" s="7" t="n"/>
      <c r="M476" s="7" t="n"/>
    </row>
    <row r="477">
      <c r="A477" s="10" t="n"/>
      <c r="B477" s="7" t="n"/>
      <c r="C477" s="7" t="n"/>
      <c r="D477" s="8" t="n"/>
      <c r="E477" s="7" t="n"/>
      <c r="F477" s="11" t="n"/>
      <c r="G477" s="12" t="n"/>
      <c r="H477" s="12">
        <f>IFERROR(IF(OR($F477="",$F477=0,$G477=""),"",$G477/$F477),"")</f>
        <v/>
      </c>
      <c r="I477" s="8">
        <f>IF(OR($B477="",$D477=""),"",IFERROR(IF(SUMPRODUCT(MAX(($B$2:$B477=$B477)*($D$2:$D477&lt;$D477)*$D$2:$D477))=0,"",$D477-SUMPRODUCT(MAX(($B$2:$B477=$B477)*($D$2:$D477&lt;$D477)*$D$2:$D477))),""))</f>
        <v/>
      </c>
      <c r="J477" s="9">
        <f>IFERROR(IF(OR($I477="",$F477="",$F477=0),"",$I477/$F477),"")</f>
        <v/>
      </c>
      <c r="K477" s="12">
        <f>IFERROR(IF(OR($I477="",$I477=0,$G477=""),"",$G477/$I477),"")</f>
        <v/>
      </c>
      <c r="L477" s="7" t="n"/>
      <c r="M477" s="7" t="n"/>
    </row>
    <row r="478">
      <c r="A478" s="10" t="n"/>
      <c r="B478" s="7" t="n"/>
      <c r="C478" s="7" t="n"/>
      <c r="D478" s="8" t="n"/>
      <c r="E478" s="7" t="n"/>
      <c r="F478" s="11" t="n"/>
      <c r="G478" s="12" t="n"/>
      <c r="H478" s="12">
        <f>IFERROR(IF(OR($F478="",$F478=0,$G478=""),"",$G478/$F478),"")</f>
        <v/>
      </c>
      <c r="I478" s="8">
        <f>IF(OR($B478="",$D478=""),"",IFERROR(IF(SUMPRODUCT(MAX(($B$2:$B478=$B478)*($D$2:$D478&lt;$D478)*$D$2:$D478))=0,"",$D478-SUMPRODUCT(MAX(($B$2:$B478=$B478)*($D$2:$D478&lt;$D478)*$D$2:$D478))),""))</f>
        <v/>
      </c>
      <c r="J478" s="9">
        <f>IFERROR(IF(OR($I478="",$F478="",$F478=0),"",$I478/$F478),"")</f>
        <v/>
      </c>
      <c r="K478" s="12">
        <f>IFERROR(IF(OR($I478="",$I478=0,$G478=""),"",$G478/$I478),"")</f>
        <v/>
      </c>
      <c r="L478" s="7" t="n"/>
      <c r="M478" s="7" t="n"/>
    </row>
    <row r="479">
      <c r="A479" s="10" t="n"/>
      <c r="B479" s="7" t="n"/>
      <c r="C479" s="7" t="n"/>
      <c r="D479" s="8" t="n"/>
      <c r="E479" s="7" t="n"/>
      <c r="F479" s="11" t="n"/>
      <c r="G479" s="12" t="n"/>
      <c r="H479" s="12">
        <f>IFERROR(IF(OR($F479="",$F479=0,$G479=""),"",$G479/$F479),"")</f>
        <v/>
      </c>
      <c r="I479" s="8">
        <f>IF(OR($B479="",$D479=""),"",IFERROR(IF(SUMPRODUCT(MAX(($B$2:$B479=$B479)*($D$2:$D479&lt;$D479)*$D$2:$D479))=0,"",$D479-SUMPRODUCT(MAX(($B$2:$B479=$B479)*($D$2:$D479&lt;$D479)*$D$2:$D479))),""))</f>
        <v/>
      </c>
      <c r="J479" s="9">
        <f>IFERROR(IF(OR($I479="",$F479="",$F479=0),"",$I479/$F479),"")</f>
        <v/>
      </c>
      <c r="K479" s="12">
        <f>IFERROR(IF(OR($I479="",$I479=0,$G479=""),"",$G479/$I479),"")</f>
        <v/>
      </c>
      <c r="L479" s="7" t="n"/>
      <c r="M479" s="7" t="n"/>
    </row>
    <row r="480">
      <c r="A480" s="10" t="n"/>
      <c r="B480" s="7" t="n"/>
      <c r="C480" s="7" t="n"/>
      <c r="D480" s="8" t="n"/>
      <c r="E480" s="7" t="n"/>
      <c r="F480" s="11" t="n"/>
      <c r="G480" s="12" t="n"/>
      <c r="H480" s="12">
        <f>IFERROR(IF(OR($F480="",$F480=0,$G480=""),"",$G480/$F480),"")</f>
        <v/>
      </c>
      <c r="I480" s="8">
        <f>IF(OR($B480="",$D480=""),"",IFERROR(IF(SUMPRODUCT(MAX(($B$2:$B480=$B480)*($D$2:$D480&lt;$D480)*$D$2:$D480))=0,"",$D480-SUMPRODUCT(MAX(($B$2:$B480=$B480)*($D$2:$D480&lt;$D480)*$D$2:$D480))),""))</f>
        <v/>
      </c>
      <c r="J480" s="9">
        <f>IFERROR(IF(OR($I480="",$F480="",$F480=0),"",$I480/$F480),"")</f>
        <v/>
      </c>
      <c r="K480" s="12">
        <f>IFERROR(IF(OR($I480="",$I480=0,$G480=""),"",$G480/$I480),"")</f>
        <v/>
      </c>
      <c r="L480" s="7" t="n"/>
      <c r="M480" s="7" t="n"/>
    </row>
    <row r="481">
      <c r="A481" s="10" t="n"/>
      <c r="B481" s="7" t="n"/>
      <c r="C481" s="7" t="n"/>
      <c r="D481" s="8" t="n"/>
      <c r="E481" s="7" t="n"/>
      <c r="F481" s="11" t="n"/>
      <c r="G481" s="12" t="n"/>
      <c r="H481" s="12">
        <f>IFERROR(IF(OR($F481="",$F481=0,$G481=""),"",$G481/$F481),"")</f>
        <v/>
      </c>
      <c r="I481" s="8">
        <f>IF(OR($B481="",$D481=""),"",IFERROR(IF(SUMPRODUCT(MAX(($B$2:$B481=$B481)*($D$2:$D481&lt;$D481)*$D$2:$D481))=0,"",$D481-SUMPRODUCT(MAX(($B$2:$B481=$B481)*($D$2:$D481&lt;$D481)*$D$2:$D481))),""))</f>
        <v/>
      </c>
      <c r="J481" s="9">
        <f>IFERROR(IF(OR($I481="",$F481="",$F481=0),"",$I481/$F481),"")</f>
        <v/>
      </c>
      <c r="K481" s="12">
        <f>IFERROR(IF(OR($I481="",$I481=0,$G481=""),"",$G481/$I481),"")</f>
        <v/>
      </c>
      <c r="L481" s="7" t="n"/>
      <c r="M481" s="7" t="n"/>
    </row>
    <row r="482">
      <c r="A482" s="10" t="n"/>
      <c r="B482" s="7" t="n"/>
      <c r="C482" s="7" t="n"/>
      <c r="D482" s="8" t="n"/>
      <c r="E482" s="7" t="n"/>
      <c r="F482" s="11" t="n"/>
      <c r="G482" s="12" t="n"/>
      <c r="H482" s="12">
        <f>IFERROR(IF(OR($F482="",$F482=0,$G482=""),"",$G482/$F482),"")</f>
        <v/>
      </c>
      <c r="I482" s="8">
        <f>IF(OR($B482="",$D482=""),"",IFERROR(IF(SUMPRODUCT(MAX(($B$2:$B482=$B482)*($D$2:$D482&lt;$D482)*$D$2:$D482))=0,"",$D482-SUMPRODUCT(MAX(($B$2:$B482=$B482)*($D$2:$D482&lt;$D482)*$D$2:$D482))),""))</f>
        <v/>
      </c>
      <c r="J482" s="9">
        <f>IFERROR(IF(OR($I482="",$F482="",$F482=0),"",$I482/$F482),"")</f>
        <v/>
      </c>
      <c r="K482" s="12">
        <f>IFERROR(IF(OR($I482="",$I482=0,$G482=""),"",$G482/$I482),"")</f>
        <v/>
      </c>
      <c r="L482" s="7" t="n"/>
      <c r="M482" s="7" t="n"/>
    </row>
    <row r="483">
      <c r="A483" s="10" t="n"/>
      <c r="B483" s="7" t="n"/>
      <c r="C483" s="7" t="n"/>
      <c r="D483" s="8" t="n"/>
      <c r="E483" s="7" t="n"/>
      <c r="F483" s="11" t="n"/>
      <c r="G483" s="12" t="n"/>
      <c r="H483" s="12">
        <f>IFERROR(IF(OR($F483="",$F483=0,$G483=""),"",$G483/$F483),"")</f>
        <v/>
      </c>
      <c r="I483" s="8">
        <f>IF(OR($B483="",$D483=""),"",IFERROR(IF(SUMPRODUCT(MAX(($B$2:$B483=$B483)*($D$2:$D483&lt;$D483)*$D$2:$D483))=0,"",$D483-SUMPRODUCT(MAX(($B$2:$B483=$B483)*($D$2:$D483&lt;$D483)*$D$2:$D483))),""))</f>
        <v/>
      </c>
      <c r="J483" s="9">
        <f>IFERROR(IF(OR($I483="",$F483="",$F483=0),"",$I483/$F483),"")</f>
        <v/>
      </c>
      <c r="K483" s="12">
        <f>IFERROR(IF(OR($I483="",$I483=0,$G483=""),"",$G483/$I483),"")</f>
        <v/>
      </c>
      <c r="L483" s="7" t="n"/>
      <c r="M483" s="7" t="n"/>
    </row>
    <row r="484">
      <c r="A484" s="10" t="n"/>
      <c r="B484" s="7" t="n"/>
      <c r="C484" s="7" t="n"/>
      <c r="D484" s="8" t="n"/>
      <c r="E484" s="7" t="n"/>
      <c r="F484" s="11" t="n"/>
      <c r="G484" s="12" t="n"/>
      <c r="H484" s="12">
        <f>IFERROR(IF(OR($F484="",$F484=0,$G484=""),"",$G484/$F484),"")</f>
        <v/>
      </c>
      <c r="I484" s="8">
        <f>IF(OR($B484="",$D484=""),"",IFERROR(IF(SUMPRODUCT(MAX(($B$2:$B484=$B484)*($D$2:$D484&lt;$D484)*$D$2:$D484))=0,"",$D484-SUMPRODUCT(MAX(($B$2:$B484=$B484)*($D$2:$D484&lt;$D484)*$D$2:$D484))),""))</f>
        <v/>
      </c>
      <c r="J484" s="9">
        <f>IFERROR(IF(OR($I484="",$F484="",$F484=0),"",$I484/$F484),"")</f>
        <v/>
      </c>
      <c r="K484" s="12">
        <f>IFERROR(IF(OR($I484="",$I484=0,$G484=""),"",$G484/$I484),"")</f>
        <v/>
      </c>
      <c r="L484" s="7" t="n"/>
      <c r="M484" s="7" t="n"/>
    </row>
    <row r="485">
      <c r="A485" s="10" t="n"/>
      <c r="B485" s="7" t="n"/>
      <c r="C485" s="7" t="n"/>
      <c r="D485" s="8" t="n"/>
      <c r="E485" s="7" t="n"/>
      <c r="F485" s="11" t="n"/>
      <c r="G485" s="12" t="n"/>
      <c r="H485" s="12">
        <f>IFERROR(IF(OR($F485="",$F485=0,$G485=""),"",$G485/$F485),"")</f>
        <v/>
      </c>
      <c r="I485" s="8">
        <f>IF(OR($B485="",$D485=""),"",IFERROR(IF(SUMPRODUCT(MAX(($B$2:$B485=$B485)*($D$2:$D485&lt;$D485)*$D$2:$D485))=0,"",$D485-SUMPRODUCT(MAX(($B$2:$B485=$B485)*($D$2:$D485&lt;$D485)*$D$2:$D485))),""))</f>
        <v/>
      </c>
      <c r="J485" s="9">
        <f>IFERROR(IF(OR($I485="",$F485="",$F485=0),"",$I485/$F485),"")</f>
        <v/>
      </c>
      <c r="K485" s="12">
        <f>IFERROR(IF(OR($I485="",$I485=0,$G485=""),"",$G485/$I485),"")</f>
        <v/>
      </c>
      <c r="L485" s="7" t="n"/>
      <c r="M485" s="7" t="n"/>
    </row>
    <row r="486">
      <c r="A486" s="10" t="n"/>
      <c r="B486" s="7" t="n"/>
      <c r="C486" s="7" t="n"/>
      <c r="D486" s="8" t="n"/>
      <c r="E486" s="7" t="n"/>
      <c r="F486" s="11" t="n"/>
      <c r="G486" s="12" t="n"/>
      <c r="H486" s="12">
        <f>IFERROR(IF(OR($F486="",$F486=0,$G486=""),"",$G486/$F486),"")</f>
        <v/>
      </c>
      <c r="I486" s="8">
        <f>IF(OR($B486="",$D486=""),"",IFERROR(IF(SUMPRODUCT(MAX(($B$2:$B486=$B486)*($D$2:$D486&lt;$D486)*$D$2:$D486))=0,"",$D486-SUMPRODUCT(MAX(($B$2:$B486=$B486)*($D$2:$D486&lt;$D486)*$D$2:$D486))),""))</f>
        <v/>
      </c>
      <c r="J486" s="9">
        <f>IFERROR(IF(OR($I486="",$F486="",$F486=0),"",$I486/$F486),"")</f>
        <v/>
      </c>
      <c r="K486" s="12">
        <f>IFERROR(IF(OR($I486="",$I486=0,$G486=""),"",$G486/$I486),"")</f>
        <v/>
      </c>
      <c r="L486" s="7" t="n"/>
      <c r="M486" s="7" t="n"/>
    </row>
    <row r="487">
      <c r="A487" s="10" t="n"/>
      <c r="B487" s="7" t="n"/>
      <c r="C487" s="7" t="n"/>
      <c r="D487" s="8" t="n"/>
      <c r="E487" s="7" t="n"/>
      <c r="F487" s="11" t="n"/>
      <c r="G487" s="12" t="n"/>
      <c r="H487" s="12">
        <f>IFERROR(IF(OR($F487="",$F487=0,$G487=""),"",$G487/$F487),"")</f>
        <v/>
      </c>
      <c r="I487" s="8">
        <f>IF(OR($B487="",$D487=""),"",IFERROR(IF(SUMPRODUCT(MAX(($B$2:$B487=$B487)*($D$2:$D487&lt;$D487)*$D$2:$D487))=0,"",$D487-SUMPRODUCT(MAX(($B$2:$B487=$B487)*($D$2:$D487&lt;$D487)*$D$2:$D487))),""))</f>
        <v/>
      </c>
      <c r="J487" s="9">
        <f>IFERROR(IF(OR($I487="",$F487="",$F487=0),"",$I487/$F487),"")</f>
        <v/>
      </c>
      <c r="K487" s="12">
        <f>IFERROR(IF(OR($I487="",$I487=0,$G487=""),"",$G487/$I487),"")</f>
        <v/>
      </c>
      <c r="L487" s="7" t="n"/>
      <c r="M487" s="7" t="n"/>
    </row>
    <row r="488">
      <c r="A488" s="10" t="n"/>
      <c r="B488" s="7" t="n"/>
      <c r="C488" s="7" t="n"/>
      <c r="D488" s="8" t="n"/>
      <c r="E488" s="7" t="n"/>
      <c r="F488" s="11" t="n"/>
      <c r="G488" s="12" t="n"/>
      <c r="H488" s="12">
        <f>IFERROR(IF(OR($F488="",$F488=0,$G488=""),"",$G488/$F488),"")</f>
        <v/>
      </c>
      <c r="I488" s="8">
        <f>IF(OR($B488="",$D488=""),"",IFERROR(IF(SUMPRODUCT(MAX(($B$2:$B488=$B488)*($D$2:$D488&lt;$D488)*$D$2:$D488))=0,"",$D488-SUMPRODUCT(MAX(($B$2:$B488=$B488)*($D$2:$D488&lt;$D488)*$D$2:$D488))),""))</f>
        <v/>
      </c>
      <c r="J488" s="9">
        <f>IFERROR(IF(OR($I488="",$F488="",$F488=0),"",$I488/$F488),"")</f>
        <v/>
      </c>
      <c r="K488" s="12">
        <f>IFERROR(IF(OR($I488="",$I488=0,$G488=""),"",$G488/$I488),"")</f>
        <v/>
      </c>
      <c r="L488" s="7" t="n"/>
      <c r="M488" s="7" t="n"/>
    </row>
    <row r="489">
      <c r="A489" s="10" t="n"/>
      <c r="B489" s="7" t="n"/>
      <c r="C489" s="7" t="n"/>
      <c r="D489" s="8" t="n"/>
      <c r="E489" s="7" t="n"/>
      <c r="F489" s="11" t="n"/>
      <c r="G489" s="12" t="n"/>
      <c r="H489" s="12">
        <f>IFERROR(IF(OR($F489="",$F489=0,$G489=""),"",$G489/$F489),"")</f>
        <v/>
      </c>
      <c r="I489" s="8">
        <f>IF(OR($B489="",$D489=""),"",IFERROR(IF(SUMPRODUCT(MAX(($B$2:$B489=$B489)*($D$2:$D489&lt;$D489)*$D$2:$D489))=0,"",$D489-SUMPRODUCT(MAX(($B$2:$B489=$B489)*($D$2:$D489&lt;$D489)*$D$2:$D489))),""))</f>
        <v/>
      </c>
      <c r="J489" s="9">
        <f>IFERROR(IF(OR($I489="",$F489="",$F489=0),"",$I489/$F489),"")</f>
        <v/>
      </c>
      <c r="K489" s="12">
        <f>IFERROR(IF(OR($I489="",$I489=0,$G489=""),"",$G489/$I489),"")</f>
        <v/>
      </c>
      <c r="L489" s="7" t="n"/>
      <c r="M489" s="7" t="n"/>
    </row>
    <row r="490">
      <c r="A490" s="10" t="n"/>
      <c r="B490" s="7" t="n"/>
      <c r="C490" s="7" t="n"/>
      <c r="D490" s="8" t="n"/>
      <c r="E490" s="7" t="n"/>
      <c r="F490" s="11" t="n"/>
      <c r="G490" s="12" t="n"/>
      <c r="H490" s="12">
        <f>IFERROR(IF(OR($F490="",$F490=0,$G490=""),"",$G490/$F490),"")</f>
        <v/>
      </c>
      <c r="I490" s="8">
        <f>IF(OR($B490="",$D490=""),"",IFERROR(IF(SUMPRODUCT(MAX(($B$2:$B490=$B490)*($D$2:$D490&lt;$D490)*$D$2:$D490))=0,"",$D490-SUMPRODUCT(MAX(($B$2:$B490=$B490)*($D$2:$D490&lt;$D490)*$D$2:$D490))),""))</f>
        <v/>
      </c>
      <c r="J490" s="9">
        <f>IFERROR(IF(OR($I490="",$F490="",$F490=0),"",$I490/$F490),"")</f>
        <v/>
      </c>
      <c r="K490" s="12">
        <f>IFERROR(IF(OR($I490="",$I490=0,$G490=""),"",$G490/$I490),"")</f>
        <v/>
      </c>
      <c r="L490" s="7" t="n"/>
      <c r="M490" s="7" t="n"/>
    </row>
    <row r="491">
      <c r="A491" s="10" t="n"/>
      <c r="B491" s="7" t="n"/>
      <c r="C491" s="7" t="n"/>
      <c r="D491" s="8" t="n"/>
      <c r="E491" s="7" t="n"/>
      <c r="F491" s="11" t="n"/>
      <c r="G491" s="12" t="n"/>
      <c r="H491" s="12">
        <f>IFERROR(IF(OR($F491="",$F491=0,$G491=""),"",$G491/$F491),"")</f>
        <v/>
      </c>
      <c r="I491" s="8">
        <f>IF(OR($B491="",$D491=""),"",IFERROR(IF(SUMPRODUCT(MAX(($B$2:$B491=$B491)*($D$2:$D491&lt;$D491)*$D$2:$D491))=0,"",$D491-SUMPRODUCT(MAX(($B$2:$B491=$B491)*($D$2:$D491&lt;$D491)*$D$2:$D491))),""))</f>
        <v/>
      </c>
      <c r="J491" s="9">
        <f>IFERROR(IF(OR($I491="",$F491="",$F491=0),"",$I491/$F491),"")</f>
        <v/>
      </c>
      <c r="K491" s="12">
        <f>IFERROR(IF(OR($I491="",$I491=0,$G491=""),"",$G491/$I491),"")</f>
        <v/>
      </c>
      <c r="L491" s="7" t="n"/>
      <c r="M491" s="7" t="n"/>
    </row>
    <row r="492">
      <c r="A492" s="10" t="n"/>
      <c r="B492" s="7" t="n"/>
      <c r="C492" s="7" t="n"/>
      <c r="D492" s="8" t="n"/>
      <c r="E492" s="7" t="n"/>
      <c r="F492" s="11" t="n"/>
      <c r="G492" s="12" t="n"/>
      <c r="H492" s="12">
        <f>IFERROR(IF(OR($F492="",$F492=0,$G492=""),"",$G492/$F492),"")</f>
        <v/>
      </c>
      <c r="I492" s="8">
        <f>IF(OR($B492="",$D492=""),"",IFERROR(IF(SUMPRODUCT(MAX(($B$2:$B492=$B492)*($D$2:$D492&lt;$D492)*$D$2:$D492))=0,"",$D492-SUMPRODUCT(MAX(($B$2:$B492=$B492)*($D$2:$D492&lt;$D492)*$D$2:$D492))),""))</f>
        <v/>
      </c>
      <c r="J492" s="9">
        <f>IFERROR(IF(OR($I492="",$F492="",$F492=0),"",$I492/$F492),"")</f>
        <v/>
      </c>
      <c r="K492" s="12">
        <f>IFERROR(IF(OR($I492="",$I492=0,$G492=""),"",$G492/$I492),"")</f>
        <v/>
      </c>
      <c r="L492" s="7" t="n"/>
      <c r="M492" s="7" t="n"/>
    </row>
    <row r="493">
      <c r="A493" s="10" t="n"/>
      <c r="B493" s="7" t="n"/>
      <c r="C493" s="7" t="n"/>
      <c r="D493" s="8" t="n"/>
      <c r="E493" s="7" t="n"/>
      <c r="F493" s="11" t="n"/>
      <c r="G493" s="12" t="n"/>
      <c r="H493" s="12">
        <f>IFERROR(IF(OR($F493="",$F493=0,$G493=""),"",$G493/$F493),"")</f>
        <v/>
      </c>
      <c r="I493" s="8">
        <f>IF(OR($B493="",$D493=""),"",IFERROR(IF(SUMPRODUCT(MAX(($B$2:$B493=$B493)*($D$2:$D493&lt;$D493)*$D$2:$D493))=0,"",$D493-SUMPRODUCT(MAX(($B$2:$B493=$B493)*($D$2:$D493&lt;$D493)*$D$2:$D493))),""))</f>
        <v/>
      </c>
      <c r="J493" s="9">
        <f>IFERROR(IF(OR($I493="",$F493="",$F493=0),"",$I493/$F493),"")</f>
        <v/>
      </c>
      <c r="K493" s="12">
        <f>IFERROR(IF(OR($I493="",$I493=0,$G493=""),"",$G493/$I493),"")</f>
        <v/>
      </c>
      <c r="L493" s="7" t="n"/>
      <c r="M493" s="7" t="n"/>
    </row>
    <row r="494">
      <c r="A494" s="10" t="n"/>
      <c r="B494" s="7" t="n"/>
      <c r="C494" s="7" t="n"/>
      <c r="D494" s="8" t="n"/>
      <c r="E494" s="7" t="n"/>
      <c r="F494" s="11" t="n"/>
      <c r="G494" s="12" t="n"/>
      <c r="H494" s="12">
        <f>IFERROR(IF(OR($F494="",$F494=0,$G494=""),"",$G494/$F494),"")</f>
        <v/>
      </c>
      <c r="I494" s="8">
        <f>IF(OR($B494="",$D494=""),"",IFERROR(IF(SUMPRODUCT(MAX(($B$2:$B494=$B494)*($D$2:$D494&lt;$D494)*$D$2:$D494))=0,"",$D494-SUMPRODUCT(MAX(($B$2:$B494=$B494)*($D$2:$D494&lt;$D494)*$D$2:$D494))),""))</f>
        <v/>
      </c>
      <c r="J494" s="9">
        <f>IFERROR(IF(OR($I494="",$F494="",$F494=0),"",$I494/$F494),"")</f>
        <v/>
      </c>
      <c r="K494" s="12">
        <f>IFERROR(IF(OR($I494="",$I494=0,$G494=""),"",$G494/$I494),"")</f>
        <v/>
      </c>
      <c r="L494" s="7" t="n"/>
      <c r="M494" s="7" t="n"/>
    </row>
    <row r="495">
      <c r="A495" s="10" t="n"/>
      <c r="B495" s="7" t="n"/>
      <c r="C495" s="7" t="n"/>
      <c r="D495" s="8" t="n"/>
      <c r="E495" s="7" t="n"/>
      <c r="F495" s="11" t="n"/>
      <c r="G495" s="12" t="n"/>
      <c r="H495" s="12">
        <f>IFERROR(IF(OR($F495="",$F495=0,$G495=""),"",$G495/$F495),"")</f>
        <v/>
      </c>
      <c r="I495" s="8">
        <f>IF(OR($B495="",$D495=""),"",IFERROR(IF(SUMPRODUCT(MAX(($B$2:$B495=$B495)*($D$2:$D495&lt;$D495)*$D$2:$D495))=0,"",$D495-SUMPRODUCT(MAX(($B$2:$B495=$B495)*($D$2:$D495&lt;$D495)*$D$2:$D495))),""))</f>
        <v/>
      </c>
      <c r="J495" s="9">
        <f>IFERROR(IF(OR($I495="",$F495="",$F495=0),"",$I495/$F495),"")</f>
        <v/>
      </c>
      <c r="K495" s="12">
        <f>IFERROR(IF(OR($I495="",$I495=0,$G495=""),"",$G495/$I495),"")</f>
        <v/>
      </c>
      <c r="L495" s="7" t="n"/>
      <c r="M495" s="7" t="n"/>
    </row>
    <row r="496">
      <c r="A496" s="10" t="n"/>
      <c r="B496" s="7" t="n"/>
      <c r="C496" s="7" t="n"/>
      <c r="D496" s="8" t="n"/>
      <c r="E496" s="7" t="n"/>
      <c r="F496" s="11" t="n"/>
      <c r="G496" s="12" t="n"/>
      <c r="H496" s="12">
        <f>IFERROR(IF(OR($F496="",$F496=0,$G496=""),"",$G496/$F496),"")</f>
        <v/>
      </c>
      <c r="I496" s="8">
        <f>IF(OR($B496="",$D496=""),"",IFERROR(IF(SUMPRODUCT(MAX(($B$2:$B496=$B496)*($D$2:$D496&lt;$D496)*$D$2:$D496))=0,"",$D496-SUMPRODUCT(MAX(($B$2:$B496=$B496)*($D$2:$D496&lt;$D496)*$D$2:$D496))),""))</f>
        <v/>
      </c>
      <c r="J496" s="9">
        <f>IFERROR(IF(OR($I496="",$F496="",$F496=0),"",$I496/$F496),"")</f>
        <v/>
      </c>
      <c r="K496" s="12">
        <f>IFERROR(IF(OR($I496="",$I496=0,$G496=""),"",$G496/$I496),"")</f>
        <v/>
      </c>
      <c r="L496" s="7" t="n"/>
      <c r="M496" s="7" t="n"/>
    </row>
    <row r="497">
      <c r="A497" s="10" t="n"/>
      <c r="B497" s="7" t="n"/>
      <c r="C497" s="7" t="n"/>
      <c r="D497" s="8" t="n"/>
      <c r="E497" s="7" t="n"/>
      <c r="F497" s="11" t="n"/>
      <c r="G497" s="12" t="n"/>
      <c r="H497" s="12">
        <f>IFERROR(IF(OR($F497="",$F497=0,$G497=""),"",$G497/$F497),"")</f>
        <v/>
      </c>
      <c r="I497" s="8">
        <f>IF(OR($B497="",$D497=""),"",IFERROR(IF(SUMPRODUCT(MAX(($B$2:$B497=$B497)*($D$2:$D497&lt;$D497)*$D$2:$D497))=0,"",$D497-SUMPRODUCT(MAX(($B$2:$B497=$B497)*($D$2:$D497&lt;$D497)*$D$2:$D497))),""))</f>
        <v/>
      </c>
      <c r="J497" s="9">
        <f>IFERROR(IF(OR($I497="",$F497="",$F497=0),"",$I497/$F497),"")</f>
        <v/>
      </c>
      <c r="K497" s="12">
        <f>IFERROR(IF(OR($I497="",$I497=0,$G497=""),"",$G497/$I497),"")</f>
        <v/>
      </c>
      <c r="L497" s="7" t="n"/>
      <c r="M497" s="7" t="n"/>
    </row>
    <row r="498">
      <c r="A498" s="10" t="n"/>
      <c r="B498" s="7" t="n"/>
      <c r="C498" s="7" t="n"/>
      <c r="D498" s="8" t="n"/>
      <c r="E498" s="7" t="n"/>
      <c r="F498" s="11" t="n"/>
      <c r="G498" s="12" t="n"/>
      <c r="H498" s="12">
        <f>IFERROR(IF(OR($F498="",$F498=0,$G498=""),"",$G498/$F498),"")</f>
        <v/>
      </c>
      <c r="I498" s="8">
        <f>IF(OR($B498="",$D498=""),"",IFERROR(IF(SUMPRODUCT(MAX(($B$2:$B498=$B498)*($D$2:$D498&lt;$D498)*$D$2:$D498))=0,"",$D498-SUMPRODUCT(MAX(($B$2:$B498=$B498)*($D$2:$D498&lt;$D498)*$D$2:$D498))),""))</f>
        <v/>
      </c>
      <c r="J498" s="9">
        <f>IFERROR(IF(OR($I498="",$F498="",$F498=0),"",$I498/$F498),"")</f>
        <v/>
      </c>
      <c r="K498" s="12">
        <f>IFERROR(IF(OR($I498="",$I498=0,$G498=""),"",$G498/$I498),"")</f>
        <v/>
      </c>
      <c r="L498" s="7" t="n"/>
      <c r="M498" s="7" t="n"/>
    </row>
    <row r="499">
      <c r="A499" s="10" t="n"/>
      <c r="B499" s="7" t="n"/>
      <c r="C499" s="7" t="n"/>
      <c r="D499" s="8" t="n"/>
      <c r="E499" s="7" t="n"/>
      <c r="F499" s="11" t="n"/>
      <c r="G499" s="12" t="n"/>
      <c r="H499" s="12">
        <f>IFERROR(IF(OR($F499="",$F499=0,$G499=""),"",$G499/$F499),"")</f>
        <v/>
      </c>
      <c r="I499" s="8">
        <f>IF(OR($B499="",$D499=""),"",IFERROR(IF(SUMPRODUCT(MAX(($B$2:$B499=$B499)*($D$2:$D499&lt;$D499)*$D$2:$D499))=0,"",$D499-SUMPRODUCT(MAX(($B$2:$B499=$B499)*($D$2:$D499&lt;$D499)*$D$2:$D499))),""))</f>
        <v/>
      </c>
      <c r="J499" s="9">
        <f>IFERROR(IF(OR($I499="",$F499="",$F499=0),"",$I499/$F499),"")</f>
        <v/>
      </c>
      <c r="K499" s="12">
        <f>IFERROR(IF(OR($I499="",$I499=0,$G499=""),"",$G499/$I499),"")</f>
        <v/>
      </c>
      <c r="L499" s="7" t="n"/>
      <c r="M499" s="7" t="n"/>
    </row>
    <row r="500">
      <c r="A500" s="10" t="n"/>
      <c r="B500" s="7" t="n"/>
      <c r="C500" s="7" t="n"/>
      <c r="D500" s="8" t="n"/>
      <c r="E500" s="7" t="n"/>
      <c r="F500" s="11" t="n"/>
      <c r="G500" s="12" t="n"/>
      <c r="H500" s="12">
        <f>IFERROR(IF(OR($F500="",$F500=0,$G500=""),"",$G500/$F500),"")</f>
        <v/>
      </c>
      <c r="I500" s="8">
        <f>IF(OR($B500="",$D500=""),"",IFERROR(IF(SUMPRODUCT(MAX(($B$2:$B500=$B500)*($D$2:$D500&lt;$D500)*$D$2:$D500))=0,"",$D500-SUMPRODUCT(MAX(($B$2:$B500=$B500)*($D$2:$D500&lt;$D500)*$D$2:$D500))),""))</f>
        <v/>
      </c>
      <c r="J500" s="9">
        <f>IFERROR(IF(OR($I500="",$F500="",$F500=0),"",$I500/$F500),"")</f>
        <v/>
      </c>
      <c r="K500" s="12">
        <f>IFERROR(IF(OR($I500="",$I500=0,$G500=""),"",$G500/$I500),"")</f>
        <v/>
      </c>
      <c r="L500" s="7" t="n"/>
      <c r="M500" s="7" t="n"/>
    </row>
    <row r="501">
      <c r="A501" s="10" t="n"/>
      <c r="B501" s="7" t="n"/>
      <c r="C501" s="7" t="n"/>
      <c r="D501" s="8" t="n"/>
      <c r="E501" s="7" t="n"/>
      <c r="F501" s="11" t="n"/>
      <c r="G501" s="12" t="n"/>
      <c r="H501" s="12">
        <f>IFERROR(IF(OR($F501="",$F501=0,$G501=""),"",$G501/$F501),"")</f>
        <v/>
      </c>
      <c r="I501" s="8">
        <f>IF(OR($B501="",$D501=""),"",IFERROR(IF(SUMPRODUCT(MAX(($B$2:$B501=$B501)*($D$2:$D501&lt;$D501)*$D$2:$D501))=0,"",$D501-SUMPRODUCT(MAX(($B$2:$B501=$B501)*($D$2:$D501&lt;$D501)*$D$2:$D501))),""))</f>
        <v/>
      </c>
      <c r="J501" s="9">
        <f>IFERROR(IF(OR($I501="",$F501="",$F501=0),"",$I501/$F501),"")</f>
        <v/>
      </c>
      <c r="K501" s="12">
        <f>IFERROR(IF(OR($I501="",$I501=0,$G501=""),"",$G501/$I501),"")</f>
        <v/>
      </c>
      <c r="L501" s="7" t="n"/>
      <c r="M501" s="7" t="n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64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3" customWidth="1" min="3" max="3"/>
    <col width="12" customWidth="1" min="4" max="4"/>
    <col width="14" customWidth="1" min="5" max="5"/>
    <col width="13" customWidth="1" min="6" max="6"/>
    <col width="15" customWidth="1" min="7" max="7"/>
    <col width="14" customWidth="1" min="8" max="8"/>
    <col width="13" customWidth="1" min="9" max="9"/>
    <col width="14" customWidth="1" min="10" max="10"/>
    <col width="12" customWidth="1" min="11" max="11"/>
  </cols>
  <sheetData>
    <row r="1">
      <c r="A1" s="3" t="inlineStr">
        <is>
          <t>RESUMO POR VEÍCULO — não digite nada aqui, tudo vem da aba Abastecimentos</t>
        </is>
      </c>
    </row>
    <row r="2" ht="28" customHeight="1">
      <c r="A2" s="6" t="inlineStr">
        <is>
          <t>Placa</t>
        </is>
      </c>
      <c r="B2" s="6" t="inlineStr">
        <is>
          <t>Veículo</t>
        </is>
      </c>
      <c r="C2" s="6" t="inlineStr">
        <is>
          <t>Abastecimentos</t>
        </is>
      </c>
      <c r="D2" s="6" t="inlineStr">
        <is>
          <t>Litros</t>
        </is>
      </c>
      <c r="E2" s="6" t="inlineStr">
        <is>
          <t>Total gasto</t>
        </is>
      </c>
      <c r="F2" s="6" t="inlineStr">
        <is>
          <t>Km rodados</t>
        </is>
      </c>
      <c r="G2" s="6" t="inlineStr">
        <is>
          <t>Consumo médio (km/l)</t>
        </is>
      </c>
      <c r="H2" s="6" t="inlineStr">
        <is>
          <t>R$ por litro médio</t>
        </is>
      </c>
      <c r="I2" s="6" t="inlineStr">
        <is>
          <t>Custo por km</t>
        </is>
      </c>
      <c r="J2" s="6" t="inlineStr">
        <is>
          <t>Consumo esperado</t>
        </is>
      </c>
      <c r="K2" s="6" t="inlineStr">
        <is>
          <t>Diferença</t>
        </is>
      </c>
    </row>
    <row r="3">
      <c r="A3" s="7">
        <f>IF('Veículos'!A2="","",'Veículos'!A2)</f>
        <v/>
      </c>
      <c r="B3" s="7">
        <f>IF($A3="","",'Veículos'!B2)</f>
        <v/>
      </c>
      <c r="C3" s="8">
        <f>IF($A3="","",COUNTIF(Abastecimentos!$B$2:$B$501,$A3))</f>
        <v/>
      </c>
      <c r="D3" s="11">
        <f>IF($A3="","",SUMIF(Abastecimentos!$B$2:$B$501,$A3,Abastecimentos!$F$2:$F$501))</f>
        <v/>
      </c>
      <c r="E3" s="12">
        <f>IF($A3="","",SUMIF(Abastecimentos!$B$2:$B$501,$A3,Abastecimentos!$G$2:$G$501))</f>
        <v/>
      </c>
      <c r="F3" s="8">
        <f>IF($A3="","",SUMIF(Abastecimentos!$B$2:$B$501,$A3,Abastecimentos!$I$2:$I$501))</f>
        <v/>
      </c>
      <c r="G3" s="9">
        <f>IFERROR(IF($A3="","",AVERAGEIF(Abastecimentos!$B$2:$B$501,$A3,Abastecimentos!$J$2:$J$501)),"")</f>
        <v/>
      </c>
      <c r="H3" s="12">
        <f>IFERROR(IF(OR($A3="",$D3=0),"",$E3/$D3),"")</f>
        <v/>
      </c>
      <c r="I3" s="12">
        <f>IFERROR(IF($A3="","",AVERAGEIF(Abastecimentos!$B$2:$B$501,$A3,Abastecimentos!$K$2:$K$501)),"")</f>
        <v/>
      </c>
      <c r="J3" s="9">
        <f>IF($A3="","",IF('Veículos'!E2="","",'Veículos'!E2))</f>
        <v/>
      </c>
      <c r="K3" s="13">
        <f>IFERROR(IF(OR($A3="",$G3="",$J3=""),"",$G3-$J3),"")</f>
        <v/>
      </c>
    </row>
    <row r="4">
      <c r="A4" s="7">
        <f>IF('Veículos'!A3="","",'Veículos'!A3)</f>
        <v/>
      </c>
      <c r="B4" s="7">
        <f>IF($A4="","",'Veículos'!B3)</f>
        <v/>
      </c>
      <c r="C4" s="8">
        <f>IF($A4="","",COUNTIF(Abastecimentos!$B$2:$B$501,$A4))</f>
        <v/>
      </c>
      <c r="D4" s="11">
        <f>IF($A4="","",SUMIF(Abastecimentos!$B$2:$B$501,$A4,Abastecimentos!$F$2:$F$501))</f>
        <v/>
      </c>
      <c r="E4" s="12">
        <f>IF($A4="","",SUMIF(Abastecimentos!$B$2:$B$501,$A4,Abastecimentos!$G$2:$G$501))</f>
        <v/>
      </c>
      <c r="F4" s="8">
        <f>IF($A4="","",SUMIF(Abastecimentos!$B$2:$B$501,$A4,Abastecimentos!$I$2:$I$501))</f>
        <v/>
      </c>
      <c r="G4" s="9">
        <f>IFERROR(IF($A4="","",AVERAGEIF(Abastecimentos!$B$2:$B$501,$A4,Abastecimentos!$J$2:$J$501)),"")</f>
        <v/>
      </c>
      <c r="H4" s="12">
        <f>IFERROR(IF(OR($A4="",$D4=0),"",$E4/$D4),"")</f>
        <v/>
      </c>
      <c r="I4" s="12">
        <f>IFERROR(IF($A4="","",AVERAGEIF(Abastecimentos!$B$2:$B$501,$A4,Abastecimentos!$K$2:$K$501)),"")</f>
        <v/>
      </c>
      <c r="J4" s="9">
        <f>IF($A4="","",IF('Veículos'!E3="","",'Veículos'!E3))</f>
        <v/>
      </c>
      <c r="K4" s="13">
        <f>IFERROR(IF(OR($A4="",$G4="",$J4=""),"",$G4-$J4),"")</f>
        <v/>
      </c>
    </row>
    <row r="5">
      <c r="A5" s="7">
        <f>IF('Veículos'!A4="","",'Veículos'!A4)</f>
        <v/>
      </c>
      <c r="B5" s="7">
        <f>IF($A5="","",'Veículos'!B4)</f>
        <v/>
      </c>
      <c r="C5" s="8">
        <f>IF($A5="","",COUNTIF(Abastecimentos!$B$2:$B$501,$A5))</f>
        <v/>
      </c>
      <c r="D5" s="11">
        <f>IF($A5="","",SUMIF(Abastecimentos!$B$2:$B$501,$A5,Abastecimentos!$F$2:$F$501))</f>
        <v/>
      </c>
      <c r="E5" s="12">
        <f>IF($A5="","",SUMIF(Abastecimentos!$B$2:$B$501,$A5,Abastecimentos!$G$2:$G$501))</f>
        <v/>
      </c>
      <c r="F5" s="8">
        <f>IF($A5="","",SUMIF(Abastecimentos!$B$2:$B$501,$A5,Abastecimentos!$I$2:$I$501))</f>
        <v/>
      </c>
      <c r="G5" s="9">
        <f>IFERROR(IF($A5="","",AVERAGEIF(Abastecimentos!$B$2:$B$501,$A5,Abastecimentos!$J$2:$J$501)),"")</f>
        <v/>
      </c>
      <c r="H5" s="12">
        <f>IFERROR(IF(OR($A5="",$D5=0),"",$E5/$D5),"")</f>
        <v/>
      </c>
      <c r="I5" s="12">
        <f>IFERROR(IF($A5="","",AVERAGEIF(Abastecimentos!$B$2:$B$501,$A5,Abastecimentos!$K$2:$K$501)),"")</f>
        <v/>
      </c>
      <c r="J5" s="9">
        <f>IF($A5="","",IF('Veículos'!E4="","",'Veículos'!E4))</f>
        <v/>
      </c>
      <c r="K5" s="13">
        <f>IFERROR(IF(OR($A5="",$G5="",$J5=""),"",$G5-$J5),"")</f>
        <v/>
      </c>
    </row>
    <row r="6">
      <c r="A6" s="7">
        <f>IF('Veículos'!A5="","",'Veículos'!A5)</f>
        <v/>
      </c>
      <c r="B6" s="7">
        <f>IF($A6="","",'Veículos'!B5)</f>
        <v/>
      </c>
      <c r="C6" s="8">
        <f>IF($A6="","",COUNTIF(Abastecimentos!$B$2:$B$501,$A6))</f>
        <v/>
      </c>
      <c r="D6" s="11">
        <f>IF($A6="","",SUMIF(Abastecimentos!$B$2:$B$501,$A6,Abastecimentos!$F$2:$F$501))</f>
        <v/>
      </c>
      <c r="E6" s="12">
        <f>IF($A6="","",SUMIF(Abastecimentos!$B$2:$B$501,$A6,Abastecimentos!$G$2:$G$501))</f>
        <v/>
      </c>
      <c r="F6" s="8">
        <f>IF($A6="","",SUMIF(Abastecimentos!$B$2:$B$501,$A6,Abastecimentos!$I$2:$I$501))</f>
        <v/>
      </c>
      <c r="G6" s="9">
        <f>IFERROR(IF($A6="","",AVERAGEIF(Abastecimentos!$B$2:$B$501,$A6,Abastecimentos!$J$2:$J$501)),"")</f>
        <v/>
      </c>
      <c r="H6" s="12">
        <f>IFERROR(IF(OR($A6="",$D6=0),"",$E6/$D6),"")</f>
        <v/>
      </c>
      <c r="I6" s="12">
        <f>IFERROR(IF($A6="","",AVERAGEIF(Abastecimentos!$B$2:$B$501,$A6,Abastecimentos!$K$2:$K$501)),"")</f>
        <v/>
      </c>
      <c r="J6" s="9">
        <f>IF($A6="","",IF('Veículos'!E5="","",'Veículos'!E5))</f>
        <v/>
      </c>
      <c r="K6" s="13">
        <f>IFERROR(IF(OR($A6="",$G6="",$J6=""),"",$G6-$J6),"")</f>
        <v/>
      </c>
    </row>
    <row r="7">
      <c r="A7" s="7">
        <f>IF('Veículos'!A6="","",'Veículos'!A6)</f>
        <v/>
      </c>
      <c r="B7" s="7">
        <f>IF($A7="","",'Veículos'!B6)</f>
        <v/>
      </c>
      <c r="C7" s="8">
        <f>IF($A7="","",COUNTIF(Abastecimentos!$B$2:$B$501,$A7))</f>
        <v/>
      </c>
      <c r="D7" s="11">
        <f>IF($A7="","",SUMIF(Abastecimentos!$B$2:$B$501,$A7,Abastecimentos!$F$2:$F$501))</f>
        <v/>
      </c>
      <c r="E7" s="12">
        <f>IF($A7="","",SUMIF(Abastecimentos!$B$2:$B$501,$A7,Abastecimentos!$G$2:$G$501))</f>
        <v/>
      </c>
      <c r="F7" s="8">
        <f>IF($A7="","",SUMIF(Abastecimentos!$B$2:$B$501,$A7,Abastecimentos!$I$2:$I$501))</f>
        <v/>
      </c>
      <c r="G7" s="9">
        <f>IFERROR(IF($A7="","",AVERAGEIF(Abastecimentos!$B$2:$B$501,$A7,Abastecimentos!$J$2:$J$501)),"")</f>
        <v/>
      </c>
      <c r="H7" s="12">
        <f>IFERROR(IF(OR($A7="",$D7=0),"",$E7/$D7),"")</f>
        <v/>
      </c>
      <c r="I7" s="12">
        <f>IFERROR(IF($A7="","",AVERAGEIF(Abastecimentos!$B$2:$B$501,$A7,Abastecimentos!$K$2:$K$501)),"")</f>
        <v/>
      </c>
      <c r="J7" s="9">
        <f>IF($A7="","",IF('Veículos'!E6="","",'Veículos'!E6))</f>
        <v/>
      </c>
      <c r="K7" s="13">
        <f>IFERROR(IF(OR($A7="",$G7="",$J7=""),"",$G7-$J7),"")</f>
        <v/>
      </c>
    </row>
    <row r="8">
      <c r="A8" s="7">
        <f>IF('Veículos'!A7="","",'Veículos'!A7)</f>
        <v/>
      </c>
      <c r="B8" s="7">
        <f>IF($A8="","",'Veículos'!B7)</f>
        <v/>
      </c>
      <c r="C8" s="8">
        <f>IF($A8="","",COUNTIF(Abastecimentos!$B$2:$B$501,$A8))</f>
        <v/>
      </c>
      <c r="D8" s="11">
        <f>IF($A8="","",SUMIF(Abastecimentos!$B$2:$B$501,$A8,Abastecimentos!$F$2:$F$501))</f>
        <v/>
      </c>
      <c r="E8" s="12">
        <f>IF($A8="","",SUMIF(Abastecimentos!$B$2:$B$501,$A8,Abastecimentos!$G$2:$G$501))</f>
        <v/>
      </c>
      <c r="F8" s="8">
        <f>IF($A8="","",SUMIF(Abastecimentos!$B$2:$B$501,$A8,Abastecimentos!$I$2:$I$501))</f>
        <v/>
      </c>
      <c r="G8" s="9">
        <f>IFERROR(IF($A8="","",AVERAGEIF(Abastecimentos!$B$2:$B$501,$A8,Abastecimentos!$J$2:$J$501)),"")</f>
        <v/>
      </c>
      <c r="H8" s="12">
        <f>IFERROR(IF(OR($A8="",$D8=0),"",$E8/$D8),"")</f>
        <v/>
      </c>
      <c r="I8" s="12">
        <f>IFERROR(IF($A8="","",AVERAGEIF(Abastecimentos!$B$2:$B$501,$A8,Abastecimentos!$K$2:$K$501)),"")</f>
        <v/>
      </c>
      <c r="J8" s="9">
        <f>IF($A8="","",IF('Veículos'!E7="","",'Veículos'!E7))</f>
        <v/>
      </c>
      <c r="K8" s="13">
        <f>IFERROR(IF(OR($A8="",$G8="",$J8=""),"",$G8-$J8),"")</f>
        <v/>
      </c>
    </row>
    <row r="9">
      <c r="A9" s="7">
        <f>IF('Veículos'!A8="","",'Veículos'!A8)</f>
        <v/>
      </c>
      <c r="B9" s="7">
        <f>IF($A9="","",'Veículos'!B8)</f>
        <v/>
      </c>
      <c r="C9" s="8">
        <f>IF($A9="","",COUNTIF(Abastecimentos!$B$2:$B$501,$A9))</f>
        <v/>
      </c>
      <c r="D9" s="11">
        <f>IF($A9="","",SUMIF(Abastecimentos!$B$2:$B$501,$A9,Abastecimentos!$F$2:$F$501))</f>
        <v/>
      </c>
      <c r="E9" s="12">
        <f>IF($A9="","",SUMIF(Abastecimentos!$B$2:$B$501,$A9,Abastecimentos!$G$2:$G$501))</f>
        <v/>
      </c>
      <c r="F9" s="8">
        <f>IF($A9="","",SUMIF(Abastecimentos!$B$2:$B$501,$A9,Abastecimentos!$I$2:$I$501))</f>
        <v/>
      </c>
      <c r="G9" s="9">
        <f>IFERROR(IF($A9="","",AVERAGEIF(Abastecimentos!$B$2:$B$501,$A9,Abastecimentos!$J$2:$J$501)),"")</f>
        <v/>
      </c>
      <c r="H9" s="12">
        <f>IFERROR(IF(OR($A9="",$D9=0),"",$E9/$D9),"")</f>
        <v/>
      </c>
      <c r="I9" s="12">
        <f>IFERROR(IF($A9="","",AVERAGEIF(Abastecimentos!$B$2:$B$501,$A9,Abastecimentos!$K$2:$K$501)),"")</f>
        <v/>
      </c>
      <c r="J9" s="9">
        <f>IF($A9="","",IF('Veículos'!E8="","",'Veículos'!E8))</f>
        <v/>
      </c>
      <c r="K9" s="13">
        <f>IFERROR(IF(OR($A9="",$G9="",$J9=""),"",$G9-$J9),"")</f>
        <v/>
      </c>
    </row>
    <row r="10">
      <c r="A10" s="7">
        <f>IF('Veículos'!A9="","",'Veículos'!A9)</f>
        <v/>
      </c>
      <c r="B10" s="7">
        <f>IF($A10="","",'Veículos'!B9)</f>
        <v/>
      </c>
      <c r="C10" s="8">
        <f>IF($A10="","",COUNTIF(Abastecimentos!$B$2:$B$501,$A10))</f>
        <v/>
      </c>
      <c r="D10" s="11">
        <f>IF($A10="","",SUMIF(Abastecimentos!$B$2:$B$501,$A10,Abastecimentos!$F$2:$F$501))</f>
        <v/>
      </c>
      <c r="E10" s="12">
        <f>IF($A10="","",SUMIF(Abastecimentos!$B$2:$B$501,$A10,Abastecimentos!$G$2:$G$501))</f>
        <v/>
      </c>
      <c r="F10" s="8">
        <f>IF($A10="","",SUMIF(Abastecimentos!$B$2:$B$501,$A10,Abastecimentos!$I$2:$I$501))</f>
        <v/>
      </c>
      <c r="G10" s="9">
        <f>IFERROR(IF($A10="","",AVERAGEIF(Abastecimentos!$B$2:$B$501,$A10,Abastecimentos!$J$2:$J$501)),"")</f>
        <v/>
      </c>
      <c r="H10" s="12">
        <f>IFERROR(IF(OR($A10="",$D10=0),"",$E10/$D10),"")</f>
        <v/>
      </c>
      <c r="I10" s="12">
        <f>IFERROR(IF($A10="","",AVERAGEIF(Abastecimentos!$B$2:$B$501,$A10,Abastecimentos!$K$2:$K$501)),"")</f>
        <v/>
      </c>
      <c r="J10" s="9">
        <f>IF($A10="","",IF('Veículos'!E9="","",'Veículos'!E9))</f>
        <v/>
      </c>
      <c r="K10" s="13">
        <f>IFERROR(IF(OR($A10="",$G10="",$J10=""),"",$G10-$J10),"")</f>
        <v/>
      </c>
    </row>
    <row r="11">
      <c r="A11" s="7">
        <f>IF('Veículos'!A10="","",'Veículos'!A10)</f>
        <v/>
      </c>
      <c r="B11" s="7">
        <f>IF($A11="","",'Veículos'!B10)</f>
        <v/>
      </c>
      <c r="C11" s="8">
        <f>IF($A11="","",COUNTIF(Abastecimentos!$B$2:$B$501,$A11))</f>
        <v/>
      </c>
      <c r="D11" s="11">
        <f>IF($A11="","",SUMIF(Abastecimentos!$B$2:$B$501,$A11,Abastecimentos!$F$2:$F$501))</f>
        <v/>
      </c>
      <c r="E11" s="12">
        <f>IF($A11="","",SUMIF(Abastecimentos!$B$2:$B$501,$A11,Abastecimentos!$G$2:$G$501))</f>
        <v/>
      </c>
      <c r="F11" s="8">
        <f>IF($A11="","",SUMIF(Abastecimentos!$B$2:$B$501,$A11,Abastecimentos!$I$2:$I$501))</f>
        <v/>
      </c>
      <c r="G11" s="9">
        <f>IFERROR(IF($A11="","",AVERAGEIF(Abastecimentos!$B$2:$B$501,$A11,Abastecimentos!$J$2:$J$501)),"")</f>
        <v/>
      </c>
      <c r="H11" s="12">
        <f>IFERROR(IF(OR($A11="",$D11=0),"",$E11/$D11),"")</f>
        <v/>
      </c>
      <c r="I11" s="12">
        <f>IFERROR(IF($A11="","",AVERAGEIF(Abastecimentos!$B$2:$B$501,$A11,Abastecimentos!$K$2:$K$501)),"")</f>
        <v/>
      </c>
      <c r="J11" s="9">
        <f>IF($A11="","",IF('Veículos'!E10="","",'Veículos'!E10))</f>
        <v/>
      </c>
      <c r="K11" s="13">
        <f>IFERROR(IF(OR($A11="",$G11="",$J11=""),"",$G11-$J11),"")</f>
        <v/>
      </c>
    </row>
    <row r="12">
      <c r="A12" s="7">
        <f>IF('Veículos'!A11="","",'Veículos'!A11)</f>
        <v/>
      </c>
      <c r="B12" s="7">
        <f>IF($A12="","",'Veículos'!B11)</f>
        <v/>
      </c>
      <c r="C12" s="8">
        <f>IF($A12="","",COUNTIF(Abastecimentos!$B$2:$B$501,$A12))</f>
        <v/>
      </c>
      <c r="D12" s="11">
        <f>IF($A12="","",SUMIF(Abastecimentos!$B$2:$B$501,$A12,Abastecimentos!$F$2:$F$501))</f>
        <v/>
      </c>
      <c r="E12" s="12">
        <f>IF($A12="","",SUMIF(Abastecimentos!$B$2:$B$501,$A12,Abastecimentos!$G$2:$G$501))</f>
        <v/>
      </c>
      <c r="F12" s="8">
        <f>IF($A12="","",SUMIF(Abastecimentos!$B$2:$B$501,$A12,Abastecimentos!$I$2:$I$501))</f>
        <v/>
      </c>
      <c r="G12" s="9">
        <f>IFERROR(IF($A12="","",AVERAGEIF(Abastecimentos!$B$2:$B$501,$A12,Abastecimentos!$J$2:$J$501)),"")</f>
        <v/>
      </c>
      <c r="H12" s="12">
        <f>IFERROR(IF(OR($A12="",$D12=0),"",$E12/$D12),"")</f>
        <v/>
      </c>
      <c r="I12" s="12">
        <f>IFERROR(IF($A12="","",AVERAGEIF(Abastecimentos!$B$2:$B$501,$A12,Abastecimentos!$K$2:$K$501)),"")</f>
        <v/>
      </c>
      <c r="J12" s="9">
        <f>IF($A12="","",IF('Veículos'!E11="","",'Veículos'!E11))</f>
        <v/>
      </c>
      <c r="K12" s="13">
        <f>IFERROR(IF(OR($A12="",$G12="",$J12=""),"",$G12-$J12),"")</f>
        <v/>
      </c>
    </row>
    <row r="13">
      <c r="A13" s="7">
        <f>IF('Veículos'!A12="","",'Veículos'!A12)</f>
        <v/>
      </c>
      <c r="B13" s="7">
        <f>IF($A13="","",'Veículos'!B12)</f>
        <v/>
      </c>
      <c r="C13" s="8">
        <f>IF($A13="","",COUNTIF(Abastecimentos!$B$2:$B$501,$A13))</f>
        <v/>
      </c>
      <c r="D13" s="11">
        <f>IF($A13="","",SUMIF(Abastecimentos!$B$2:$B$501,$A13,Abastecimentos!$F$2:$F$501))</f>
        <v/>
      </c>
      <c r="E13" s="12">
        <f>IF($A13="","",SUMIF(Abastecimentos!$B$2:$B$501,$A13,Abastecimentos!$G$2:$G$501))</f>
        <v/>
      </c>
      <c r="F13" s="8">
        <f>IF($A13="","",SUMIF(Abastecimentos!$B$2:$B$501,$A13,Abastecimentos!$I$2:$I$501))</f>
        <v/>
      </c>
      <c r="G13" s="9">
        <f>IFERROR(IF($A13="","",AVERAGEIF(Abastecimentos!$B$2:$B$501,$A13,Abastecimentos!$J$2:$J$501)),"")</f>
        <v/>
      </c>
      <c r="H13" s="12">
        <f>IFERROR(IF(OR($A13="",$D13=0),"",$E13/$D13),"")</f>
        <v/>
      </c>
      <c r="I13" s="12">
        <f>IFERROR(IF($A13="","",AVERAGEIF(Abastecimentos!$B$2:$B$501,$A13,Abastecimentos!$K$2:$K$501)),"")</f>
        <v/>
      </c>
      <c r="J13" s="9">
        <f>IF($A13="","",IF('Veículos'!E12="","",'Veículos'!E12))</f>
        <v/>
      </c>
      <c r="K13" s="13">
        <f>IFERROR(IF(OR($A13="",$G13="",$J13=""),"",$G13-$J13),"")</f>
        <v/>
      </c>
    </row>
    <row r="14">
      <c r="A14" s="7">
        <f>IF('Veículos'!A13="","",'Veículos'!A13)</f>
        <v/>
      </c>
      <c r="B14" s="7">
        <f>IF($A14="","",'Veículos'!B13)</f>
        <v/>
      </c>
      <c r="C14" s="8">
        <f>IF($A14="","",COUNTIF(Abastecimentos!$B$2:$B$501,$A14))</f>
        <v/>
      </c>
      <c r="D14" s="11">
        <f>IF($A14="","",SUMIF(Abastecimentos!$B$2:$B$501,$A14,Abastecimentos!$F$2:$F$501))</f>
        <v/>
      </c>
      <c r="E14" s="12">
        <f>IF($A14="","",SUMIF(Abastecimentos!$B$2:$B$501,$A14,Abastecimentos!$G$2:$G$501))</f>
        <v/>
      </c>
      <c r="F14" s="8">
        <f>IF($A14="","",SUMIF(Abastecimentos!$B$2:$B$501,$A14,Abastecimentos!$I$2:$I$501))</f>
        <v/>
      </c>
      <c r="G14" s="9">
        <f>IFERROR(IF($A14="","",AVERAGEIF(Abastecimentos!$B$2:$B$501,$A14,Abastecimentos!$J$2:$J$501)),"")</f>
        <v/>
      </c>
      <c r="H14" s="12">
        <f>IFERROR(IF(OR($A14="",$D14=0),"",$E14/$D14),"")</f>
        <v/>
      </c>
      <c r="I14" s="12">
        <f>IFERROR(IF($A14="","",AVERAGEIF(Abastecimentos!$B$2:$B$501,$A14,Abastecimentos!$K$2:$K$501)),"")</f>
        <v/>
      </c>
      <c r="J14" s="9">
        <f>IF($A14="","",IF('Veículos'!E13="","",'Veículos'!E13))</f>
        <v/>
      </c>
      <c r="K14" s="13">
        <f>IFERROR(IF(OR($A14="",$G14="",$J14=""),"",$G14-$J14),"")</f>
        <v/>
      </c>
    </row>
    <row r="15">
      <c r="A15" s="7">
        <f>IF('Veículos'!A14="","",'Veículos'!A14)</f>
        <v/>
      </c>
      <c r="B15" s="7">
        <f>IF($A15="","",'Veículos'!B14)</f>
        <v/>
      </c>
      <c r="C15" s="8">
        <f>IF($A15="","",COUNTIF(Abastecimentos!$B$2:$B$501,$A15))</f>
        <v/>
      </c>
      <c r="D15" s="11">
        <f>IF($A15="","",SUMIF(Abastecimentos!$B$2:$B$501,$A15,Abastecimentos!$F$2:$F$501))</f>
        <v/>
      </c>
      <c r="E15" s="12">
        <f>IF($A15="","",SUMIF(Abastecimentos!$B$2:$B$501,$A15,Abastecimentos!$G$2:$G$501))</f>
        <v/>
      </c>
      <c r="F15" s="8">
        <f>IF($A15="","",SUMIF(Abastecimentos!$B$2:$B$501,$A15,Abastecimentos!$I$2:$I$501))</f>
        <v/>
      </c>
      <c r="G15" s="9">
        <f>IFERROR(IF($A15="","",AVERAGEIF(Abastecimentos!$B$2:$B$501,$A15,Abastecimentos!$J$2:$J$501)),"")</f>
        <v/>
      </c>
      <c r="H15" s="12">
        <f>IFERROR(IF(OR($A15="",$D15=0),"",$E15/$D15),"")</f>
        <v/>
      </c>
      <c r="I15" s="12">
        <f>IFERROR(IF($A15="","",AVERAGEIF(Abastecimentos!$B$2:$B$501,$A15,Abastecimentos!$K$2:$K$501)),"")</f>
        <v/>
      </c>
      <c r="J15" s="9">
        <f>IF($A15="","",IF('Veículos'!E14="","",'Veículos'!E14))</f>
        <v/>
      </c>
      <c r="K15" s="13">
        <f>IFERROR(IF(OR($A15="",$G15="",$J15=""),"",$G15-$J15),"")</f>
        <v/>
      </c>
    </row>
    <row r="16">
      <c r="A16" s="7">
        <f>IF('Veículos'!A15="","",'Veículos'!A15)</f>
        <v/>
      </c>
      <c r="B16" s="7">
        <f>IF($A16="","",'Veículos'!B15)</f>
        <v/>
      </c>
      <c r="C16" s="8">
        <f>IF($A16="","",COUNTIF(Abastecimentos!$B$2:$B$501,$A16))</f>
        <v/>
      </c>
      <c r="D16" s="11">
        <f>IF($A16="","",SUMIF(Abastecimentos!$B$2:$B$501,$A16,Abastecimentos!$F$2:$F$501))</f>
        <v/>
      </c>
      <c r="E16" s="12">
        <f>IF($A16="","",SUMIF(Abastecimentos!$B$2:$B$501,$A16,Abastecimentos!$G$2:$G$501))</f>
        <v/>
      </c>
      <c r="F16" s="8">
        <f>IF($A16="","",SUMIF(Abastecimentos!$B$2:$B$501,$A16,Abastecimentos!$I$2:$I$501))</f>
        <v/>
      </c>
      <c r="G16" s="9">
        <f>IFERROR(IF($A16="","",AVERAGEIF(Abastecimentos!$B$2:$B$501,$A16,Abastecimentos!$J$2:$J$501)),"")</f>
        <v/>
      </c>
      <c r="H16" s="12">
        <f>IFERROR(IF(OR($A16="",$D16=0),"",$E16/$D16),"")</f>
        <v/>
      </c>
      <c r="I16" s="12">
        <f>IFERROR(IF($A16="","",AVERAGEIF(Abastecimentos!$B$2:$B$501,$A16,Abastecimentos!$K$2:$K$501)),"")</f>
        <v/>
      </c>
      <c r="J16" s="9">
        <f>IF($A16="","",IF('Veículos'!E15="","",'Veículos'!E15))</f>
        <v/>
      </c>
      <c r="K16" s="13">
        <f>IFERROR(IF(OR($A16="",$G16="",$J16=""),"",$G16-$J16),"")</f>
        <v/>
      </c>
    </row>
    <row r="17">
      <c r="A17" s="7">
        <f>IF('Veículos'!A16="","",'Veículos'!A16)</f>
        <v/>
      </c>
      <c r="B17" s="7">
        <f>IF($A17="","",'Veículos'!B16)</f>
        <v/>
      </c>
      <c r="C17" s="8">
        <f>IF($A17="","",COUNTIF(Abastecimentos!$B$2:$B$501,$A17))</f>
        <v/>
      </c>
      <c r="D17" s="11">
        <f>IF($A17="","",SUMIF(Abastecimentos!$B$2:$B$501,$A17,Abastecimentos!$F$2:$F$501))</f>
        <v/>
      </c>
      <c r="E17" s="12">
        <f>IF($A17="","",SUMIF(Abastecimentos!$B$2:$B$501,$A17,Abastecimentos!$G$2:$G$501))</f>
        <v/>
      </c>
      <c r="F17" s="8">
        <f>IF($A17="","",SUMIF(Abastecimentos!$B$2:$B$501,$A17,Abastecimentos!$I$2:$I$501))</f>
        <v/>
      </c>
      <c r="G17" s="9">
        <f>IFERROR(IF($A17="","",AVERAGEIF(Abastecimentos!$B$2:$B$501,$A17,Abastecimentos!$J$2:$J$501)),"")</f>
        <v/>
      </c>
      <c r="H17" s="12">
        <f>IFERROR(IF(OR($A17="",$D17=0),"",$E17/$D17),"")</f>
        <v/>
      </c>
      <c r="I17" s="12">
        <f>IFERROR(IF($A17="","",AVERAGEIF(Abastecimentos!$B$2:$B$501,$A17,Abastecimentos!$K$2:$K$501)),"")</f>
        <v/>
      </c>
      <c r="J17" s="9">
        <f>IF($A17="","",IF('Veículos'!E16="","",'Veículos'!E16))</f>
        <v/>
      </c>
      <c r="K17" s="13">
        <f>IFERROR(IF(OR($A17="",$G17="",$J17=""),"",$G17-$J17),"")</f>
        <v/>
      </c>
    </row>
    <row r="18">
      <c r="A18" s="7">
        <f>IF('Veículos'!A17="","",'Veículos'!A17)</f>
        <v/>
      </c>
      <c r="B18" s="7">
        <f>IF($A18="","",'Veículos'!B17)</f>
        <v/>
      </c>
      <c r="C18" s="8">
        <f>IF($A18="","",COUNTIF(Abastecimentos!$B$2:$B$501,$A18))</f>
        <v/>
      </c>
      <c r="D18" s="11">
        <f>IF($A18="","",SUMIF(Abastecimentos!$B$2:$B$501,$A18,Abastecimentos!$F$2:$F$501))</f>
        <v/>
      </c>
      <c r="E18" s="12">
        <f>IF($A18="","",SUMIF(Abastecimentos!$B$2:$B$501,$A18,Abastecimentos!$G$2:$G$501))</f>
        <v/>
      </c>
      <c r="F18" s="8">
        <f>IF($A18="","",SUMIF(Abastecimentos!$B$2:$B$501,$A18,Abastecimentos!$I$2:$I$501))</f>
        <v/>
      </c>
      <c r="G18" s="9">
        <f>IFERROR(IF($A18="","",AVERAGEIF(Abastecimentos!$B$2:$B$501,$A18,Abastecimentos!$J$2:$J$501)),"")</f>
        <v/>
      </c>
      <c r="H18" s="12">
        <f>IFERROR(IF(OR($A18="",$D18=0),"",$E18/$D18),"")</f>
        <v/>
      </c>
      <c r="I18" s="12">
        <f>IFERROR(IF($A18="","",AVERAGEIF(Abastecimentos!$B$2:$B$501,$A18,Abastecimentos!$K$2:$K$501)),"")</f>
        <v/>
      </c>
      <c r="J18" s="9">
        <f>IF($A18="","",IF('Veículos'!E17="","",'Veículos'!E17))</f>
        <v/>
      </c>
      <c r="K18" s="13">
        <f>IFERROR(IF(OR($A18="",$G18="",$J18=""),"",$G18-$J18),"")</f>
        <v/>
      </c>
    </row>
    <row r="19">
      <c r="A19" s="7">
        <f>IF('Veículos'!A18="","",'Veículos'!A18)</f>
        <v/>
      </c>
      <c r="B19" s="7">
        <f>IF($A19="","",'Veículos'!B18)</f>
        <v/>
      </c>
      <c r="C19" s="8">
        <f>IF($A19="","",COUNTIF(Abastecimentos!$B$2:$B$501,$A19))</f>
        <v/>
      </c>
      <c r="D19" s="11">
        <f>IF($A19="","",SUMIF(Abastecimentos!$B$2:$B$501,$A19,Abastecimentos!$F$2:$F$501))</f>
        <v/>
      </c>
      <c r="E19" s="12">
        <f>IF($A19="","",SUMIF(Abastecimentos!$B$2:$B$501,$A19,Abastecimentos!$G$2:$G$501))</f>
        <v/>
      </c>
      <c r="F19" s="8">
        <f>IF($A19="","",SUMIF(Abastecimentos!$B$2:$B$501,$A19,Abastecimentos!$I$2:$I$501))</f>
        <v/>
      </c>
      <c r="G19" s="9">
        <f>IFERROR(IF($A19="","",AVERAGEIF(Abastecimentos!$B$2:$B$501,$A19,Abastecimentos!$J$2:$J$501)),"")</f>
        <v/>
      </c>
      <c r="H19" s="12">
        <f>IFERROR(IF(OR($A19="",$D19=0),"",$E19/$D19),"")</f>
        <v/>
      </c>
      <c r="I19" s="12">
        <f>IFERROR(IF($A19="","",AVERAGEIF(Abastecimentos!$B$2:$B$501,$A19,Abastecimentos!$K$2:$K$501)),"")</f>
        <v/>
      </c>
      <c r="J19" s="9">
        <f>IF($A19="","",IF('Veículos'!E18="","",'Veículos'!E18))</f>
        <v/>
      </c>
      <c r="K19" s="13">
        <f>IFERROR(IF(OR($A19="",$G19="",$J19=""),"",$G19-$J19),"")</f>
        <v/>
      </c>
    </row>
    <row r="20">
      <c r="A20" s="7">
        <f>IF('Veículos'!A19="","",'Veículos'!A19)</f>
        <v/>
      </c>
      <c r="B20" s="7">
        <f>IF($A20="","",'Veículos'!B19)</f>
        <v/>
      </c>
      <c r="C20" s="8">
        <f>IF($A20="","",COUNTIF(Abastecimentos!$B$2:$B$501,$A20))</f>
        <v/>
      </c>
      <c r="D20" s="11">
        <f>IF($A20="","",SUMIF(Abastecimentos!$B$2:$B$501,$A20,Abastecimentos!$F$2:$F$501))</f>
        <v/>
      </c>
      <c r="E20" s="12">
        <f>IF($A20="","",SUMIF(Abastecimentos!$B$2:$B$501,$A20,Abastecimentos!$G$2:$G$501))</f>
        <v/>
      </c>
      <c r="F20" s="8">
        <f>IF($A20="","",SUMIF(Abastecimentos!$B$2:$B$501,$A20,Abastecimentos!$I$2:$I$501))</f>
        <v/>
      </c>
      <c r="G20" s="9">
        <f>IFERROR(IF($A20="","",AVERAGEIF(Abastecimentos!$B$2:$B$501,$A20,Abastecimentos!$J$2:$J$501)),"")</f>
        <v/>
      </c>
      <c r="H20" s="12">
        <f>IFERROR(IF(OR($A20="",$D20=0),"",$E20/$D20),"")</f>
        <v/>
      </c>
      <c r="I20" s="12">
        <f>IFERROR(IF($A20="","",AVERAGEIF(Abastecimentos!$B$2:$B$501,$A20,Abastecimentos!$K$2:$K$501)),"")</f>
        <v/>
      </c>
      <c r="J20" s="9">
        <f>IF($A20="","",IF('Veículos'!E19="","",'Veículos'!E19))</f>
        <v/>
      </c>
      <c r="K20" s="13">
        <f>IFERROR(IF(OR($A20="",$G20="",$J20=""),"",$G20-$J20),"")</f>
        <v/>
      </c>
    </row>
    <row r="21">
      <c r="A21" s="7">
        <f>IF('Veículos'!A20="","",'Veículos'!A20)</f>
        <v/>
      </c>
      <c r="B21" s="7">
        <f>IF($A21="","",'Veículos'!B20)</f>
        <v/>
      </c>
      <c r="C21" s="8">
        <f>IF($A21="","",COUNTIF(Abastecimentos!$B$2:$B$501,$A21))</f>
        <v/>
      </c>
      <c r="D21" s="11">
        <f>IF($A21="","",SUMIF(Abastecimentos!$B$2:$B$501,$A21,Abastecimentos!$F$2:$F$501))</f>
        <v/>
      </c>
      <c r="E21" s="12">
        <f>IF($A21="","",SUMIF(Abastecimentos!$B$2:$B$501,$A21,Abastecimentos!$G$2:$G$501))</f>
        <v/>
      </c>
      <c r="F21" s="8">
        <f>IF($A21="","",SUMIF(Abastecimentos!$B$2:$B$501,$A21,Abastecimentos!$I$2:$I$501))</f>
        <v/>
      </c>
      <c r="G21" s="9">
        <f>IFERROR(IF($A21="","",AVERAGEIF(Abastecimentos!$B$2:$B$501,$A21,Abastecimentos!$J$2:$J$501)),"")</f>
        <v/>
      </c>
      <c r="H21" s="12">
        <f>IFERROR(IF(OR($A21="",$D21=0),"",$E21/$D21),"")</f>
        <v/>
      </c>
      <c r="I21" s="12">
        <f>IFERROR(IF($A21="","",AVERAGEIF(Abastecimentos!$B$2:$B$501,$A21,Abastecimentos!$K$2:$K$501)),"")</f>
        <v/>
      </c>
      <c r="J21" s="9">
        <f>IF($A21="","",IF('Veículos'!E20="","",'Veículos'!E20))</f>
        <v/>
      </c>
      <c r="K21" s="13">
        <f>IFERROR(IF(OR($A21="",$G21="",$J21=""),"",$G21-$J21),"")</f>
        <v/>
      </c>
    </row>
    <row r="22">
      <c r="A22" s="7">
        <f>IF('Veículos'!A21="","",'Veículos'!A21)</f>
        <v/>
      </c>
      <c r="B22" s="7">
        <f>IF($A22="","",'Veículos'!B21)</f>
        <v/>
      </c>
      <c r="C22" s="8">
        <f>IF($A22="","",COUNTIF(Abastecimentos!$B$2:$B$501,$A22))</f>
        <v/>
      </c>
      <c r="D22" s="11">
        <f>IF($A22="","",SUMIF(Abastecimentos!$B$2:$B$501,$A22,Abastecimentos!$F$2:$F$501))</f>
        <v/>
      </c>
      <c r="E22" s="12">
        <f>IF($A22="","",SUMIF(Abastecimentos!$B$2:$B$501,$A22,Abastecimentos!$G$2:$G$501))</f>
        <v/>
      </c>
      <c r="F22" s="8">
        <f>IF($A22="","",SUMIF(Abastecimentos!$B$2:$B$501,$A22,Abastecimentos!$I$2:$I$501))</f>
        <v/>
      </c>
      <c r="G22" s="9">
        <f>IFERROR(IF($A22="","",AVERAGEIF(Abastecimentos!$B$2:$B$501,$A22,Abastecimentos!$J$2:$J$501)),"")</f>
        <v/>
      </c>
      <c r="H22" s="12">
        <f>IFERROR(IF(OR($A22="",$D22=0),"",$E22/$D22),"")</f>
        <v/>
      </c>
      <c r="I22" s="12">
        <f>IFERROR(IF($A22="","",AVERAGEIF(Abastecimentos!$B$2:$B$501,$A22,Abastecimentos!$K$2:$K$501)),"")</f>
        <v/>
      </c>
      <c r="J22" s="9">
        <f>IF($A22="","",IF('Veículos'!E21="","",'Veículos'!E21))</f>
        <v/>
      </c>
      <c r="K22" s="13">
        <f>IFERROR(IF(OR($A22="",$G22="",$J22=""),"",$G22-$J22),"")</f>
        <v/>
      </c>
    </row>
    <row r="23">
      <c r="A23" s="7">
        <f>IF('Veículos'!A22="","",'Veículos'!A22)</f>
        <v/>
      </c>
      <c r="B23" s="7">
        <f>IF($A23="","",'Veículos'!B22)</f>
        <v/>
      </c>
      <c r="C23" s="8">
        <f>IF($A23="","",COUNTIF(Abastecimentos!$B$2:$B$501,$A23))</f>
        <v/>
      </c>
      <c r="D23" s="11">
        <f>IF($A23="","",SUMIF(Abastecimentos!$B$2:$B$501,$A23,Abastecimentos!$F$2:$F$501))</f>
        <v/>
      </c>
      <c r="E23" s="12">
        <f>IF($A23="","",SUMIF(Abastecimentos!$B$2:$B$501,$A23,Abastecimentos!$G$2:$G$501))</f>
        <v/>
      </c>
      <c r="F23" s="8">
        <f>IF($A23="","",SUMIF(Abastecimentos!$B$2:$B$501,$A23,Abastecimentos!$I$2:$I$501))</f>
        <v/>
      </c>
      <c r="G23" s="9">
        <f>IFERROR(IF($A23="","",AVERAGEIF(Abastecimentos!$B$2:$B$501,$A23,Abastecimentos!$J$2:$J$501)),"")</f>
        <v/>
      </c>
      <c r="H23" s="12">
        <f>IFERROR(IF(OR($A23="",$D23=0),"",$E23/$D23),"")</f>
        <v/>
      </c>
      <c r="I23" s="12">
        <f>IFERROR(IF($A23="","",AVERAGEIF(Abastecimentos!$B$2:$B$501,$A23,Abastecimentos!$K$2:$K$501)),"")</f>
        <v/>
      </c>
      <c r="J23" s="9">
        <f>IF($A23="","",IF('Veículos'!E22="","",'Veículos'!E22))</f>
        <v/>
      </c>
      <c r="K23" s="13">
        <f>IFERROR(IF(OR($A23="",$G23="",$J23=""),"",$G23-$J23),"")</f>
        <v/>
      </c>
    </row>
    <row r="24">
      <c r="A24" s="7">
        <f>IF('Veículos'!A23="","",'Veículos'!A23)</f>
        <v/>
      </c>
      <c r="B24" s="7">
        <f>IF($A24="","",'Veículos'!B23)</f>
        <v/>
      </c>
      <c r="C24" s="8">
        <f>IF($A24="","",COUNTIF(Abastecimentos!$B$2:$B$501,$A24))</f>
        <v/>
      </c>
      <c r="D24" s="11">
        <f>IF($A24="","",SUMIF(Abastecimentos!$B$2:$B$501,$A24,Abastecimentos!$F$2:$F$501))</f>
        <v/>
      </c>
      <c r="E24" s="12">
        <f>IF($A24="","",SUMIF(Abastecimentos!$B$2:$B$501,$A24,Abastecimentos!$G$2:$G$501))</f>
        <v/>
      </c>
      <c r="F24" s="8">
        <f>IF($A24="","",SUMIF(Abastecimentos!$B$2:$B$501,$A24,Abastecimentos!$I$2:$I$501))</f>
        <v/>
      </c>
      <c r="G24" s="9">
        <f>IFERROR(IF($A24="","",AVERAGEIF(Abastecimentos!$B$2:$B$501,$A24,Abastecimentos!$J$2:$J$501)),"")</f>
        <v/>
      </c>
      <c r="H24" s="12">
        <f>IFERROR(IF(OR($A24="",$D24=0),"",$E24/$D24),"")</f>
        <v/>
      </c>
      <c r="I24" s="12">
        <f>IFERROR(IF($A24="","",AVERAGEIF(Abastecimentos!$B$2:$B$501,$A24,Abastecimentos!$K$2:$K$501)),"")</f>
        <v/>
      </c>
      <c r="J24" s="9">
        <f>IF($A24="","",IF('Veículos'!E23="","",'Veículos'!E23))</f>
        <v/>
      </c>
      <c r="K24" s="13">
        <f>IFERROR(IF(OR($A24="",$G24="",$J24=""),"",$G24-$J24),"")</f>
        <v/>
      </c>
    </row>
    <row r="25">
      <c r="A25" s="7">
        <f>IF('Veículos'!A24="","",'Veículos'!A24)</f>
        <v/>
      </c>
      <c r="B25" s="7">
        <f>IF($A25="","",'Veículos'!B24)</f>
        <v/>
      </c>
      <c r="C25" s="8">
        <f>IF($A25="","",COUNTIF(Abastecimentos!$B$2:$B$501,$A25))</f>
        <v/>
      </c>
      <c r="D25" s="11">
        <f>IF($A25="","",SUMIF(Abastecimentos!$B$2:$B$501,$A25,Abastecimentos!$F$2:$F$501))</f>
        <v/>
      </c>
      <c r="E25" s="12">
        <f>IF($A25="","",SUMIF(Abastecimentos!$B$2:$B$501,$A25,Abastecimentos!$G$2:$G$501))</f>
        <v/>
      </c>
      <c r="F25" s="8">
        <f>IF($A25="","",SUMIF(Abastecimentos!$B$2:$B$501,$A25,Abastecimentos!$I$2:$I$501))</f>
        <v/>
      </c>
      <c r="G25" s="9">
        <f>IFERROR(IF($A25="","",AVERAGEIF(Abastecimentos!$B$2:$B$501,$A25,Abastecimentos!$J$2:$J$501)),"")</f>
        <v/>
      </c>
      <c r="H25" s="12">
        <f>IFERROR(IF(OR($A25="",$D25=0),"",$E25/$D25),"")</f>
        <v/>
      </c>
      <c r="I25" s="12">
        <f>IFERROR(IF($A25="","",AVERAGEIF(Abastecimentos!$B$2:$B$501,$A25,Abastecimentos!$K$2:$K$501)),"")</f>
        <v/>
      </c>
      <c r="J25" s="9">
        <f>IF($A25="","",IF('Veículos'!E24="","",'Veículos'!E24))</f>
        <v/>
      </c>
      <c r="K25" s="13">
        <f>IFERROR(IF(OR($A25="",$G25="",$J25=""),"",$G25-$J25),"")</f>
        <v/>
      </c>
    </row>
    <row r="26">
      <c r="A26" s="7">
        <f>IF('Veículos'!A25="","",'Veículos'!A25)</f>
        <v/>
      </c>
      <c r="B26" s="7">
        <f>IF($A26="","",'Veículos'!B25)</f>
        <v/>
      </c>
      <c r="C26" s="8">
        <f>IF($A26="","",COUNTIF(Abastecimentos!$B$2:$B$501,$A26))</f>
        <v/>
      </c>
      <c r="D26" s="11">
        <f>IF($A26="","",SUMIF(Abastecimentos!$B$2:$B$501,$A26,Abastecimentos!$F$2:$F$501))</f>
        <v/>
      </c>
      <c r="E26" s="12">
        <f>IF($A26="","",SUMIF(Abastecimentos!$B$2:$B$501,$A26,Abastecimentos!$G$2:$G$501))</f>
        <v/>
      </c>
      <c r="F26" s="8">
        <f>IF($A26="","",SUMIF(Abastecimentos!$B$2:$B$501,$A26,Abastecimentos!$I$2:$I$501))</f>
        <v/>
      </c>
      <c r="G26" s="9">
        <f>IFERROR(IF($A26="","",AVERAGEIF(Abastecimentos!$B$2:$B$501,$A26,Abastecimentos!$J$2:$J$501)),"")</f>
        <v/>
      </c>
      <c r="H26" s="12">
        <f>IFERROR(IF(OR($A26="",$D26=0),"",$E26/$D26),"")</f>
        <v/>
      </c>
      <c r="I26" s="12">
        <f>IFERROR(IF($A26="","",AVERAGEIF(Abastecimentos!$B$2:$B$501,$A26,Abastecimentos!$K$2:$K$501)),"")</f>
        <v/>
      </c>
      <c r="J26" s="9">
        <f>IF($A26="","",IF('Veículos'!E25="","",'Veículos'!E25))</f>
        <v/>
      </c>
      <c r="K26" s="13">
        <f>IFERROR(IF(OR($A26="",$G26="",$J26=""),"",$G26-$J26),"")</f>
        <v/>
      </c>
    </row>
    <row r="27">
      <c r="A27" s="7">
        <f>IF('Veículos'!A26="","",'Veículos'!A26)</f>
        <v/>
      </c>
      <c r="B27" s="7">
        <f>IF($A27="","",'Veículos'!B26)</f>
        <v/>
      </c>
      <c r="C27" s="8">
        <f>IF($A27="","",COUNTIF(Abastecimentos!$B$2:$B$501,$A27))</f>
        <v/>
      </c>
      <c r="D27" s="11">
        <f>IF($A27="","",SUMIF(Abastecimentos!$B$2:$B$501,$A27,Abastecimentos!$F$2:$F$501))</f>
        <v/>
      </c>
      <c r="E27" s="12">
        <f>IF($A27="","",SUMIF(Abastecimentos!$B$2:$B$501,$A27,Abastecimentos!$G$2:$G$501))</f>
        <v/>
      </c>
      <c r="F27" s="8">
        <f>IF($A27="","",SUMIF(Abastecimentos!$B$2:$B$501,$A27,Abastecimentos!$I$2:$I$501))</f>
        <v/>
      </c>
      <c r="G27" s="9">
        <f>IFERROR(IF($A27="","",AVERAGEIF(Abastecimentos!$B$2:$B$501,$A27,Abastecimentos!$J$2:$J$501)),"")</f>
        <v/>
      </c>
      <c r="H27" s="12">
        <f>IFERROR(IF(OR($A27="",$D27=0),"",$E27/$D27),"")</f>
        <v/>
      </c>
      <c r="I27" s="12">
        <f>IFERROR(IF($A27="","",AVERAGEIF(Abastecimentos!$B$2:$B$501,$A27,Abastecimentos!$K$2:$K$501)),"")</f>
        <v/>
      </c>
      <c r="J27" s="9">
        <f>IF($A27="","",IF('Veículos'!E26="","",'Veículos'!E26))</f>
        <v/>
      </c>
      <c r="K27" s="13">
        <f>IFERROR(IF(OR($A27="",$G27="",$J27=""),"",$G27-$J27),"")</f>
        <v/>
      </c>
    </row>
    <row r="28">
      <c r="A28" s="7">
        <f>IF('Veículos'!A27="","",'Veículos'!A27)</f>
        <v/>
      </c>
      <c r="B28" s="7">
        <f>IF($A28="","",'Veículos'!B27)</f>
        <v/>
      </c>
      <c r="C28" s="8">
        <f>IF($A28="","",COUNTIF(Abastecimentos!$B$2:$B$501,$A28))</f>
        <v/>
      </c>
      <c r="D28" s="11">
        <f>IF($A28="","",SUMIF(Abastecimentos!$B$2:$B$501,$A28,Abastecimentos!$F$2:$F$501))</f>
        <v/>
      </c>
      <c r="E28" s="12">
        <f>IF($A28="","",SUMIF(Abastecimentos!$B$2:$B$501,$A28,Abastecimentos!$G$2:$G$501))</f>
        <v/>
      </c>
      <c r="F28" s="8">
        <f>IF($A28="","",SUMIF(Abastecimentos!$B$2:$B$501,$A28,Abastecimentos!$I$2:$I$501))</f>
        <v/>
      </c>
      <c r="G28" s="9">
        <f>IFERROR(IF($A28="","",AVERAGEIF(Abastecimentos!$B$2:$B$501,$A28,Abastecimentos!$J$2:$J$501)),"")</f>
        <v/>
      </c>
      <c r="H28" s="12">
        <f>IFERROR(IF(OR($A28="",$D28=0),"",$E28/$D28),"")</f>
        <v/>
      </c>
      <c r="I28" s="12">
        <f>IFERROR(IF($A28="","",AVERAGEIF(Abastecimentos!$B$2:$B$501,$A28,Abastecimentos!$K$2:$K$501)),"")</f>
        <v/>
      </c>
      <c r="J28" s="9">
        <f>IF($A28="","",IF('Veículos'!E27="","",'Veículos'!E27))</f>
        <v/>
      </c>
      <c r="K28" s="13">
        <f>IFERROR(IF(OR($A28="",$G28="",$J28=""),"",$G28-$J28),"")</f>
        <v/>
      </c>
    </row>
    <row r="29">
      <c r="A29" s="7">
        <f>IF('Veículos'!A28="","",'Veículos'!A28)</f>
        <v/>
      </c>
      <c r="B29" s="7">
        <f>IF($A29="","",'Veículos'!B28)</f>
        <v/>
      </c>
      <c r="C29" s="8">
        <f>IF($A29="","",COUNTIF(Abastecimentos!$B$2:$B$501,$A29))</f>
        <v/>
      </c>
      <c r="D29" s="11">
        <f>IF($A29="","",SUMIF(Abastecimentos!$B$2:$B$501,$A29,Abastecimentos!$F$2:$F$501))</f>
        <v/>
      </c>
      <c r="E29" s="12">
        <f>IF($A29="","",SUMIF(Abastecimentos!$B$2:$B$501,$A29,Abastecimentos!$G$2:$G$501))</f>
        <v/>
      </c>
      <c r="F29" s="8">
        <f>IF($A29="","",SUMIF(Abastecimentos!$B$2:$B$501,$A29,Abastecimentos!$I$2:$I$501))</f>
        <v/>
      </c>
      <c r="G29" s="9">
        <f>IFERROR(IF($A29="","",AVERAGEIF(Abastecimentos!$B$2:$B$501,$A29,Abastecimentos!$J$2:$J$501)),"")</f>
        <v/>
      </c>
      <c r="H29" s="12">
        <f>IFERROR(IF(OR($A29="",$D29=0),"",$E29/$D29),"")</f>
        <v/>
      </c>
      <c r="I29" s="12">
        <f>IFERROR(IF($A29="","",AVERAGEIF(Abastecimentos!$B$2:$B$501,$A29,Abastecimentos!$K$2:$K$501)),"")</f>
        <v/>
      </c>
      <c r="J29" s="9">
        <f>IF($A29="","",IF('Veículos'!E28="","",'Veículos'!E28))</f>
        <v/>
      </c>
      <c r="K29" s="13">
        <f>IFERROR(IF(OR($A29="",$G29="",$J29=""),"",$G29-$J29),"")</f>
        <v/>
      </c>
    </row>
    <row r="30">
      <c r="A30" s="7">
        <f>IF('Veículos'!A29="","",'Veículos'!A29)</f>
        <v/>
      </c>
      <c r="B30" s="7">
        <f>IF($A30="","",'Veículos'!B29)</f>
        <v/>
      </c>
      <c r="C30" s="8">
        <f>IF($A30="","",COUNTIF(Abastecimentos!$B$2:$B$501,$A30))</f>
        <v/>
      </c>
      <c r="D30" s="11">
        <f>IF($A30="","",SUMIF(Abastecimentos!$B$2:$B$501,$A30,Abastecimentos!$F$2:$F$501))</f>
        <v/>
      </c>
      <c r="E30" s="12">
        <f>IF($A30="","",SUMIF(Abastecimentos!$B$2:$B$501,$A30,Abastecimentos!$G$2:$G$501))</f>
        <v/>
      </c>
      <c r="F30" s="8">
        <f>IF($A30="","",SUMIF(Abastecimentos!$B$2:$B$501,$A30,Abastecimentos!$I$2:$I$501))</f>
        <v/>
      </c>
      <c r="G30" s="9">
        <f>IFERROR(IF($A30="","",AVERAGEIF(Abastecimentos!$B$2:$B$501,$A30,Abastecimentos!$J$2:$J$501)),"")</f>
        <v/>
      </c>
      <c r="H30" s="12">
        <f>IFERROR(IF(OR($A30="",$D30=0),"",$E30/$D30),"")</f>
        <v/>
      </c>
      <c r="I30" s="12">
        <f>IFERROR(IF($A30="","",AVERAGEIF(Abastecimentos!$B$2:$B$501,$A30,Abastecimentos!$K$2:$K$501)),"")</f>
        <v/>
      </c>
      <c r="J30" s="9">
        <f>IF($A30="","",IF('Veículos'!E29="","",'Veículos'!E29))</f>
        <v/>
      </c>
      <c r="K30" s="13">
        <f>IFERROR(IF(OR($A30="",$G30="",$J30=""),"",$G30-$J30),"")</f>
        <v/>
      </c>
    </row>
    <row r="31">
      <c r="A31" s="7">
        <f>IF('Veículos'!A30="","",'Veículos'!A30)</f>
        <v/>
      </c>
      <c r="B31" s="7">
        <f>IF($A31="","",'Veículos'!B30)</f>
        <v/>
      </c>
      <c r="C31" s="8">
        <f>IF($A31="","",COUNTIF(Abastecimentos!$B$2:$B$501,$A31))</f>
        <v/>
      </c>
      <c r="D31" s="11">
        <f>IF($A31="","",SUMIF(Abastecimentos!$B$2:$B$501,$A31,Abastecimentos!$F$2:$F$501))</f>
        <v/>
      </c>
      <c r="E31" s="12">
        <f>IF($A31="","",SUMIF(Abastecimentos!$B$2:$B$501,$A31,Abastecimentos!$G$2:$G$501))</f>
        <v/>
      </c>
      <c r="F31" s="8">
        <f>IF($A31="","",SUMIF(Abastecimentos!$B$2:$B$501,$A31,Abastecimentos!$I$2:$I$501))</f>
        <v/>
      </c>
      <c r="G31" s="9">
        <f>IFERROR(IF($A31="","",AVERAGEIF(Abastecimentos!$B$2:$B$501,$A31,Abastecimentos!$J$2:$J$501)),"")</f>
        <v/>
      </c>
      <c r="H31" s="12">
        <f>IFERROR(IF(OR($A31="",$D31=0),"",$E31/$D31),"")</f>
        <v/>
      </c>
      <c r="I31" s="12">
        <f>IFERROR(IF($A31="","",AVERAGEIF(Abastecimentos!$B$2:$B$501,$A31,Abastecimentos!$K$2:$K$501)),"")</f>
        <v/>
      </c>
      <c r="J31" s="9">
        <f>IF($A31="","",IF('Veículos'!E30="","",'Veículos'!E30))</f>
        <v/>
      </c>
      <c r="K31" s="13">
        <f>IFERROR(IF(OR($A31="",$G31="",$J31=""),"",$G31-$J31),"")</f>
        <v/>
      </c>
    </row>
    <row r="32">
      <c r="A32" s="7">
        <f>IF('Veículos'!A31="","",'Veículos'!A31)</f>
        <v/>
      </c>
      <c r="B32" s="7">
        <f>IF($A32="","",'Veículos'!B31)</f>
        <v/>
      </c>
      <c r="C32" s="8">
        <f>IF($A32="","",COUNTIF(Abastecimentos!$B$2:$B$501,$A32))</f>
        <v/>
      </c>
      <c r="D32" s="11">
        <f>IF($A32="","",SUMIF(Abastecimentos!$B$2:$B$501,$A32,Abastecimentos!$F$2:$F$501))</f>
        <v/>
      </c>
      <c r="E32" s="12">
        <f>IF($A32="","",SUMIF(Abastecimentos!$B$2:$B$501,$A32,Abastecimentos!$G$2:$G$501))</f>
        <v/>
      </c>
      <c r="F32" s="8">
        <f>IF($A32="","",SUMIF(Abastecimentos!$B$2:$B$501,$A32,Abastecimentos!$I$2:$I$501))</f>
        <v/>
      </c>
      <c r="G32" s="9">
        <f>IFERROR(IF($A32="","",AVERAGEIF(Abastecimentos!$B$2:$B$501,$A32,Abastecimentos!$J$2:$J$501)),"")</f>
        <v/>
      </c>
      <c r="H32" s="12">
        <f>IFERROR(IF(OR($A32="",$D32=0),"",$E32/$D32),"")</f>
        <v/>
      </c>
      <c r="I32" s="12">
        <f>IFERROR(IF($A32="","",AVERAGEIF(Abastecimentos!$B$2:$B$501,$A32,Abastecimentos!$K$2:$K$501)),"")</f>
        <v/>
      </c>
      <c r="J32" s="9">
        <f>IF($A32="","",IF('Veículos'!E31="","",'Veículos'!E31))</f>
        <v/>
      </c>
      <c r="K32" s="13">
        <f>IFERROR(IF(OR($A32="",$G32="",$J32=""),"",$G32-$J32),"")</f>
        <v/>
      </c>
    </row>
    <row r="33">
      <c r="A33" s="7">
        <f>IF('Veículos'!A32="","",'Veículos'!A32)</f>
        <v/>
      </c>
      <c r="B33" s="7">
        <f>IF($A33="","",'Veículos'!B32)</f>
        <v/>
      </c>
      <c r="C33" s="8">
        <f>IF($A33="","",COUNTIF(Abastecimentos!$B$2:$B$501,$A33))</f>
        <v/>
      </c>
      <c r="D33" s="11">
        <f>IF($A33="","",SUMIF(Abastecimentos!$B$2:$B$501,$A33,Abastecimentos!$F$2:$F$501))</f>
        <v/>
      </c>
      <c r="E33" s="12">
        <f>IF($A33="","",SUMIF(Abastecimentos!$B$2:$B$501,$A33,Abastecimentos!$G$2:$G$501))</f>
        <v/>
      </c>
      <c r="F33" s="8">
        <f>IF($A33="","",SUMIF(Abastecimentos!$B$2:$B$501,$A33,Abastecimentos!$I$2:$I$501))</f>
        <v/>
      </c>
      <c r="G33" s="9">
        <f>IFERROR(IF($A33="","",AVERAGEIF(Abastecimentos!$B$2:$B$501,$A33,Abastecimentos!$J$2:$J$501)),"")</f>
        <v/>
      </c>
      <c r="H33" s="12">
        <f>IFERROR(IF(OR($A33="",$D33=0),"",$E33/$D33),"")</f>
        <v/>
      </c>
      <c r="I33" s="12">
        <f>IFERROR(IF($A33="","",AVERAGEIF(Abastecimentos!$B$2:$B$501,$A33,Abastecimentos!$K$2:$K$501)),"")</f>
        <v/>
      </c>
      <c r="J33" s="9">
        <f>IF($A33="","",IF('Veículos'!E32="","",'Veículos'!E32))</f>
        <v/>
      </c>
      <c r="K33" s="13">
        <f>IFERROR(IF(OR($A33="",$G33="",$J33=""),"",$G33-$J33),"")</f>
        <v/>
      </c>
    </row>
    <row r="34">
      <c r="A34" s="7">
        <f>IF('Veículos'!A33="","",'Veículos'!A33)</f>
        <v/>
      </c>
      <c r="B34" s="7">
        <f>IF($A34="","",'Veículos'!B33)</f>
        <v/>
      </c>
      <c r="C34" s="8">
        <f>IF($A34="","",COUNTIF(Abastecimentos!$B$2:$B$501,$A34))</f>
        <v/>
      </c>
      <c r="D34" s="11">
        <f>IF($A34="","",SUMIF(Abastecimentos!$B$2:$B$501,$A34,Abastecimentos!$F$2:$F$501))</f>
        <v/>
      </c>
      <c r="E34" s="12">
        <f>IF($A34="","",SUMIF(Abastecimentos!$B$2:$B$501,$A34,Abastecimentos!$G$2:$G$501))</f>
        <v/>
      </c>
      <c r="F34" s="8">
        <f>IF($A34="","",SUMIF(Abastecimentos!$B$2:$B$501,$A34,Abastecimentos!$I$2:$I$501))</f>
        <v/>
      </c>
      <c r="G34" s="9">
        <f>IFERROR(IF($A34="","",AVERAGEIF(Abastecimentos!$B$2:$B$501,$A34,Abastecimentos!$J$2:$J$501)),"")</f>
        <v/>
      </c>
      <c r="H34" s="12">
        <f>IFERROR(IF(OR($A34="",$D34=0),"",$E34/$D34),"")</f>
        <v/>
      </c>
      <c r="I34" s="12">
        <f>IFERROR(IF($A34="","",AVERAGEIF(Abastecimentos!$B$2:$B$501,$A34,Abastecimentos!$K$2:$K$501)),"")</f>
        <v/>
      </c>
      <c r="J34" s="9">
        <f>IF($A34="","",IF('Veículos'!E33="","",'Veículos'!E33))</f>
        <v/>
      </c>
      <c r="K34" s="13">
        <f>IFERROR(IF(OR($A34="",$G34="",$J34=""),"",$G34-$J34),"")</f>
        <v/>
      </c>
    </row>
    <row r="35">
      <c r="A35" s="7">
        <f>IF('Veículos'!A34="","",'Veículos'!A34)</f>
        <v/>
      </c>
      <c r="B35" s="7">
        <f>IF($A35="","",'Veículos'!B34)</f>
        <v/>
      </c>
      <c r="C35" s="8">
        <f>IF($A35="","",COUNTIF(Abastecimentos!$B$2:$B$501,$A35))</f>
        <v/>
      </c>
      <c r="D35" s="11">
        <f>IF($A35="","",SUMIF(Abastecimentos!$B$2:$B$501,$A35,Abastecimentos!$F$2:$F$501))</f>
        <v/>
      </c>
      <c r="E35" s="12">
        <f>IF($A35="","",SUMIF(Abastecimentos!$B$2:$B$501,$A35,Abastecimentos!$G$2:$G$501))</f>
        <v/>
      </c>
      <c r="F35" s="8">
        <f>IF($A35="","",SUMIF(Abastecimentos!$B$2:$B$501,$A35,Abastecimentos!$I$2:$I$501))</f>
        <v/>
      </c>
      <c r="G35" s="9">
        <f>IFERROR(IF($A35="","",AVERAGEIF(Abastecimentos!$B$2:$B$501,$A35,Abastecimentos!$J$2:$J$501)),"")</f>
        <v/>
      </c>
      <c r="H35" s="12">
        <f>IFERROR(IF(OR($A35="",$D35=0),"",$E35/$D35),"")</f>
        <v/>
      </c>
      <c r="I35" s="12">
        <f>IFERROR(IF($A35="","",AVERAGEIF(Abastecimentos!$B$2:$B$501,$A35,Abastecimentos!$K$2:$K$501)),"")</f>
        <v/>
      </c>
      <c r="J35" s="9">
        <f>IF($A35="","",IF('Veículos'!E34="","",'Veículos'!E34))</f>
        <v/>
      </c>
      <c r="K35" s="13">
        <f>IFERROR(IF(OR($A35="",$G35="",$J35=""),"",$G35-$J35),"")</f>
        <v/>
      </c>
    </row>
    <row r="36">
      <c r="A36" s="7">
        <f>IF('Veículos'!A35="","",'Veículos'!A35)</f>
        <v/>
      </c>
      <c r="B36" s="7">
        <f>IF($A36="","",'Veículos'!B35)</f>
        <v/>
      </c>
      <c r="C36" s="8">
        <f>IF($A36="","",COUNTIF(Abastecimentos!$B$2:$B$501,$A36))</f>
        <v/>
      </c>
      <c r="D36" s="11">
        <f>IF($A36="","",SUMIF(Abastecimentos!$B$2:$B$501,$A36,Abastecimentos!$F$2:$F$501))</f>
        <v/>
      </c>
      <c r="E36" s="12">
        <f>IF($A36="","",SUMIF(Abastecimentos!$B$2:$B$501,$A36,Abastecimentos!$G$2:$G$501))</f>
        <v/>
      </c>
      <c r="F36" s="8">
        <f>IF($A36="","",SUMIF(Abastecimentos!$B$2:$B$501,$A36,Abastecimentos!$I$2:$I$501))</f>
        <v/>
      </c>
      <c r="G36" s="9">
        <f>IFERROR(IF($A36="","",AVERAGEIF(Abastecimentos!$B$2:$B$501,$A36,Abastecimentos!$J$2:$J$501)),"")</f>
        <v/>
      </c>
      <c r="H36" s="12">
        <f>IFERROR(IF(OR($A36="",$D36=0),"",$E36/$D36),"")</f>
        <v/>
      </c>
      <c r="I36" s="12">
        <f>IFERROR(IF($A36="","",AVERAGEIF(Abastecimentos!$B$2:$B$501,$A36,Abastecimentos!$K$2:$K$501)),"")</f>
        <v/>
      </c>
      <c r="J36" s="9">
        <f>IF($A36="","",IF('Veículos'!E35="","",'Veículos'!E35))</f>
        <v/>
      </c>
      <c r="K36" s="13">
        <f>IFERROR(IF(OR($A36="",$G36="",$J36=""),"",$G36-$J36),"")</f>
        <v/>
      </c>
    </row>
    <row r="37">
      <c r="A37" s="7">
        <f>IF('Veículos'!A36="","",'Veículos'!A36)</f>
        <v/>
      </c>
      <c r="B37" s="7">
        <f>IF($A37="","",'Veículos'!B36)</f>
        <v/>
      </c>
      <c r="C37" s="8">
        <f>IF($A37="","",COUNTIF(Abastecimentos!$B$2:$B$501,$A37))</f>
        <v/>
      </c>
      <c r="D37" s="11">
        <f>IF($A37="","",SUMIF(Abastecimentos!$B$2:$B$501,$A37,Abastecimentos!$F$2:$F$501))</f>
        <v/>
      </c>
      <c r="E37" s="12">
        <f>IF($A37="","",SUMIF(Abastecimentos!$B$2:$B$501,$A37,Abastecimentos!$G$2:$G$501))</f>
        <v/>
      </c>
      <c r="F37" s="8">
        <f>IF($A37="","",SUMIF(Abastecimentos!$B$2:$B$501,$A37,Abastecimentos!$I$2:$I$501))</f>
        <v/>
      </c>
      <c r="G37" s="9">
        <f>IFERROR(IF($A37="","",AVERAGEIF(Abastecimentos!$B$2:$B$501,$A37,Abastecimentos!$J$2:$J$501)),"")</f>
        <v/>
      </c>
      <c r="H37" s="12">
        <f>IFERROR(IF(OR($A37="",$D37=0),"",$E37/$D37),"")</f>
        <v/>
      </c>
      <c r="I37" s="12">
        <f>IFERROR(IF($A37="","",AVERAGEIF(Abastecimentos!$B$2:$B$501,$A37,Abastecimentos!$K$2:$K$501)),"")</f>
        <v/>
      </c>
      <c r="J37" s="9">
        <f>IF($A37="","",IF('Veículos'!E36="","",'Veículos'!E36))</f>
        <v/>
      </c>
      <c r="K37" s="13">
        <f>IFERROR(IF(OR($A37="",$G37="",$J37=""),"",$G37-$J37),"")</f>
        <v/>
      </c>
    </row>
    <row r="38">
      <c r="A38" s="7">
        <f>IF('Veículos'!A37="","",'Veículos'!A37)</f>
        <v/>
      </c>
      <c r="B38" s="7">
        <f>IF($A38="","",'Veículos'!B37)</f>
        <v/>
      </c>
      <c r="C38" s="8">
        <f>IF($A38="","",COUNTIF(Abastecimentos!$B$2:$B$501,$A38))</f>
        <v/>
      </c>
      <c r="D38" s="11">
        <f>IF($A38="","",SUMIF(Abastecimentos!$B$2:$B$501,$A38,Abastecimentos!$F$2:$F$501))</f>
        <v/>
      </c>
      <c r="E38" s="12">
        <f>IF($A38="","",SUMIF(Abastecimentos!$B$2:$B$501,$A38,Abastecimentos!$G$2:$G$501))</f>
        <v/>
      </c>
      <c r="F38" s="8">
        <f>IF($A38="","",SUMIF(Abastecimentos!$B$2:$B$501,$A38,Abastecimentos!$I$2:$I$501))</f>
        <v/>
      </c>
      <c r="G38" s="9">
        <f>IFERROR(IF($A38="","",AVERAGEIF(Abastecimentos!$B$2:$B$501,$A38,Abastecimentos!$J$2:$J$501)),"")</f>
        <v/>
      </c>
      <c r="H38" s="12">
        <f>IFERROR(IF(OR($A38="",$D38=0),"",$E38/$D38),"")</f>
        <v/>
      </c>
      <c r="I38" s="12">
        <f>IFERROR(IF($A38="","",AVERAGEIF(Abastecimentos!$B$2:$B$501,$A38,Abastecimentos!$K$2:$K$501)),"")</f>
        <v/>
      </c>
      <c r="J38" s="9">
        <f>IF($A38="","",IF('Veículos'!E37="","",'Veículos'!E37))</f>
        <v/>
      </c>
      <c r="K38" s="13">
        <f>IFERROR(IF(OR($A38="",$G38="",$J38=""),"",$G38-$J38),"")</f>
        <v/>
      </c>
    </row>
    <row r="39">
      <c r="A39" s="7">
        <f>IF('Veículos'!A38="","",'Veículos'!A38)</f>
        <v/>
      </c>
      <c r="B39" s="7">
        <f>IF($A39="","",'Veículos'!B38)</f>
        <v/>
      </c>
      <c r="C39" s="8">
        <f>IF($A39="","",COUNTIF(Abastecimentos!$B$2:$B$501,$A39))</f>
        <v/>
      </c>
      <c r="D39" s="11">
        <f>IF($A39="","",SUMIF(Abastecimentos!$B$2:$B$501,$A39,Abastecimentos!$F$2:$F$501))</f>
        <v/>
      </c>
      <c r="E39" s="12">
        <f>IF($A39="","",SUMIF(Abastecimentos!$B$2:$B$501,$A39,Abastecimentos!$G$2:$G$501))</f>
        <v/>
      </c>
      <c r="F39" s="8">
        <f>IF($A39="","",SUMIF(Abastecimentos!$B$2:$B$501,$A39,Abastecimentos!$I$2:$I$501))</f>
        <v/>
      </c>
      <c r="G39" s="9">
        <f>IFERROR(IF($A39="","",AVERAGEIF(Abastecimentos!$B$2:$B$501,$A39,Abastecimentos!$J$2:$J$501)),"")</f>
        <v/>
      </c>
      <c r="H39" s="12">
        <f>IFERROR(IF(OR($A39="",$D39=0),"",$E39/$D39),"")</f>
        <v/>
      </c>
      <c r="I39" s="12">
        <f>IFERROR(IF($A39="","",AVERAGEIF(Abastecimentos!$B$2:$B$501,$A39,Abastecimentos!$K$2:$K$501)),"")</f>
        <v/>
      </c>
      <c r="J39" s="9">
        <f>IF($A39="","",IF('Veículos'!E38="","",'Veículos'!E38))</f>
        <v/>
      </c>
      <c r="K39" s="13">
        <f>IFERROR(IF(OR($A39="",$G39="",$J39=""),"",$G39-$J39),"")</f>
        <v/>
      </c>
    </row>
    <row r="40">
      <c r="A40" s="7">
        <f>IF('Veículos'!A39="","",'Veículos'!A39)</f>
        <v/>
      </c>
      <c r="B40" s="7">
        <f>IF($A40="","",'Veículos'!B39)</f>
        <v/>
      </c>
      <c r="C40" s="8">
        <f>IF($A40="","",COUNTIF(Abastecimentos!$B$2:$B$501,$A40))</f>
        <v/>
      </c>
      <c r="D40" s="11">
        <f>IF($A40="","",SUMIF(Abastecimentos!$B$2:$B$501,$A40,Abastecimentos!$F$2:$F$501))</f>
        <v/>
      </c>
      <c r="E40" s="12">
        <f>IF($A40="","",SUMIF(Abastecimentos!$B$2:$B$501,$A40,Abastecimentos!$G$2:$G$501))</f>
        <v/>
      </c>
      <c r="F40" s="8">
        <f>IF($A40="","",SUMIF(Abastecimentos!$B$2:$B$501,$A40,Abastecimentos!$I$2:$I$501))</f>
        <v/>
      </c>
      <c r="G40" s="9">
        <f>IFERROR(IF($A40="","",AVERAGEIF(Abastecimentos!$B$2:$B$501,$A40,Abastecimentos!$J$2:$J$501)),"")</f>
        <v/>
      </c>
      <c r="H40" s="12">
        <f>IFERROR(IF(OR($A40="",$D40=0),"",$E40/$D40),"")</f>
        <v/>
      </c>
      <c r="I40" s="12">
        <f>IFERROR(IF($A40="","",AVERAGEIF(Abastecimentos!$B$2:$B$501,$A40,Abastecimentos!$K$2:$K$501)),"")</f>
        <v/>
      </c>
      <c r="J40" s="9">
        <f>IF($A40="","",IF('Veículos'!E39="","",'Veículos'!E39))</f>
        <v/>
      </c>
      <c r="K40" s="13">
        <f>IFERROR(IF(OR($A40="",$G40="",$J40=""),"",$G40-$J40),"")</f>
        <v/>
      </c>
    </row>
    <row r="41">
      <c r="A41" s="7">
        <f>IF('Veículos'!A40="","",'Veículos'!A40)</f>
        <v/>
      </c>
      <c r="B41" s="7">
        <f>IF($A41="","",'Veículos'!B40)</f>
        <v/>
      </c>
      <c r="C41" s="8">
        <f>IF($A41="","",COUNTIF(Abastecimentos!$B$2:$B$501,$A41))</f>
        <v/>
      </c>
      <c r="D41" s="11">
        <f>IF($A41="","",SUMIF(Abastecimentos!$B$2:$B$501,$A41,Abastecimentos!$F$2:$F$501))</f>
        <v/>
      </c>
      <c r="E41" s="12">
        <f>IF($A41="","",SUMIF(Abastecimentos!$B$2:$B$501,$A41,Abastecimentos!$G$2:$G$501))</f>
        <v/>
      </c>
      <c r="F41" s="8">
        <f>IF($A41="","",SUMIF(Abastecimentos!$B$2:$B$501,$A41,Abastecimentos!$I$2:$I$501))</f>
        <v/>
      </c>
      <c r="G41" s="9">
        <f>IFERROR(IF($A41="","",AVERAGEIF(Abastecimentos!$B$2:$B$501,$A41,Abastecimentos!$J$2:$J$501)),"")</f>
        <v/>
      </c>
      <c r="H41" s="12">
        <f>IFERROR(IF(OR($A41="",$D41=0),"",$E41/$D41),"")</f>
        <v/>
      </c>
      <c r="I41" s="12">
        <f>IFERROR(IF($A41="","",AVERAGEIF(Abastecimentos!$B$2:$B$501,$A41,Abastecimentos!$K$2:$K$501)),"")</f>
        <v/>
      </c>
      <c r="J41" s="9">
        <f>IF($A41="","",IF('Veículos'!E40="","",'Veículos'!E40))</f>
        <v/>
      </c>
      <c r="K41" s="13">
        <f>IFERROR(IF(OR($A41="",$G41="",$J41=""),"",$G41-$J41),"")</f>
        <v/>
      </c>
    </row>
    <row r="42">
      <c r="A42" s="7">
        <f>IF('Veículos'!A41="","",'Veículos'!A41)</f>
        <v/>
      </c>
      <c r="B42" s="7">
        <f>IF($A42="","",'Veículos'!B41)</f>
        <v/>
      </c>
      <c r="C42" s="8">
        <f>IF($A42="","",COUNTIF(Abastecimentos!$B$2:$B$501,$A42))</f>
        <v/>
      </c>
      <c r="D42" s="11">
        <f>IF($A42="","",SUMIF(Abastecimentos!$B$2:$B$501,$A42,Abastecimentos!$F$2:$F$501))</f>
        <v/>
      </c>
      <c r="E42" s="12">
        <f>IF($A42="","",SUMIF(Abastecimentos!$B$2:$B$501,$A42,Abastecimentos!$G$2:$G$501))</f>
        <v/>
      </c>
      <c r="F42" s="8">
        <f>IF($A42="","",SUMIF(Abastecimentos!$B$2:$B$501,$A42,Abastecimentos!$I$2:$I$501))</f>
        <v/>
      </c>
      <c r="G42" s="9">
        <f>IFERROR(IF($A42="","",AVERAGEIF(Abastecimentos!$B$2:$B$501,$A42,Abastecimentos!$J$2:$J$501)),"")</f>
        <v/>
      </c>
      <c r="H42" s="12">
        <f>IFERROR(IF(OR($A42="",$D42=0),"",$E42/$D42),"")</f>
        <v/>
      </c>
      <c r="I42" s="12">
        <f>IFERROR(IF($A42="","",AVERAGEIF(Abastecimentos!$B$2:$B$501,$A42,Abastecimentos!$K$2:$K$501)),"")</f>
        <v/>
      </c>
      <c r="J42" s="9">
        <f>IF($A42="","",IF('Veículos'!E41="","",'Veículos'!E41))</f>
        <v/>
      </c>
      <c r="K42" s="13">
        <f>IFERROR(IF(OR($A42="",$G42="",$J42=""),"",$G42-$J42),"")</f>
        <v/>
      </c>
    </row>
    <row r="43">
      <c r="A43" s="7">
        <f>IF('Veículos'!A42="","",'Veículos'!A42)</f>
        <v/>
      </c>
      <c r="B43" s="7">
        <f>IF($A43="","",'Veículos'!B42)</f>
        <v/>
      </c>
      <c r="C43" s="8">
        <f>IF($A43="","",COUNTIF(Abastecimentos!$B$2:$B$501,$A43))</f>
        <v/>
      </c>
      <c r="D43" s="11">
        <f>IF($A43="","",SUMIF(Abastecimentos!$B$2:$B$501,$A43,Abastecimentos!$F$2:$F$501))</f>
        <v/>
      </c>
      <c r="E43" s="12">
        <f>IF($A43="","",SUMIF(Abastecimentos!$B$2:$B$501,$A43,Abastecimentos!$G$2:$G$501))</f>
        <v/>
      </c>
      <c r="F43" s="8">
        <f>IF($A43="","",SUMIF(Abastecimentos!$B$2:$B$501,$A43,Abastecimentos!$I$2:$I$501))</f>
        <v/>
      </c>
      <c r="G43" s="9">
        <f>IFERROR(IF($A43="","",AVERAGEIF(Abastecimentos!$B$2:$B$501,$A43,Abastecimentos!$J$2:$J$501)),"")</f>
        <v/>
      </c>
      <c r="H43" s="12">
        <f>IFERROR(IF(OR($A43="",$D43=0),"",$E43/$D43),"")</f>
        <v/>
      </c>
      <c r="I43" s="12">
        <f>IFERROR(IF($A43="","",AVERAGEIF(Abastecimentos!$B$2:$B$501,$A43,Abastecimentos!$K$2:$K$501)),"")</f>
        <v/>
      </c>
      <c r="J43" s="9">
        <f>IF($A43="","",IF('Veículos'!E42="","",'Veículos'!E42))</f>
        <v/>
      </c>
      <c r="K43" s="13">
        <f>IFERROR(IF(OR($A43="",$G43="",$J43=""),"",$G43-$J43),"")</f>
        <v/>
      </c>
    </row>
    <row r="44">
      <c r="A44" s="7">
        <f>IF('Veículos'!A43="","",'Veículos'!A43)</f>
        <v/>
      </c>
      <c r="B44" s="7">
        <f>IF($A44="","",'Veículos'!B43)</f>
        <v/>
      </c>
      <c r="C44" s="8">
        <f>IF($A44="","",COUNTIF(Abastecimentos!$B$2:$B$501,$A44))</f>
        <v/>
      </c>
      <c r="D44" s="11">
        <f>IF($A44="","",SUMIF(Abastecimentos!$B$2:$B$501,$A44,Abastecimentos!$F$2:$F$501))</f>
        <v/>
      </c>
      <c r="E44" s="12">
        <f>IF($A44="","",SUMIF(Abastecimentos!$B$2:$B$501,$A44,Abastecimentos!$G$2:$G$501))</f>
        <v/>
      </c>
      <c r="F44" s="8">
        <f>IF($A44="","",SUMIF(Abastecimentos!$B$2:$B$501,$A44,Abastecimentos!$I$2:$I$501))</f>
        <v/>
      </c>
      <c r="G44" s="9">
        <f>IFERROR(IF($A44="","",AVERAGEIF(Abastecimentos!$B$2:$B$501,$A44,Abastecimentos!$J$2:$J$501)),"")</f>
        <v/>
      </c>
      <c r="H44" s="12">
        <f>IFERROR(IF(OR($A44="",$D44=0),"",$E44/$D44),"")</f>
        <v/>
      </c>
      <c r="I44" s="12">
        <f>IFERROR(IF($A44="","",AVERAGEIF(Abastecimentos!$B$2:$B$501,$A44,Abastecimentos!$K$2:$K$501)),"")</f>
        <v/>
      </c>
      <c r="J44" s="9">
        <f>IF($A44="","",IF('Veículos'!E43="","",'Veículos'!E43))</f>
        <v/>
      </c>
      <c r="K44" s="13">
        <f>IFERROR(IF(OR($A44="",$G44="",$J44=""),"",$G44-$J44),"")</f>
        <v/>
      </c>
    </row>
    <row r="45">
      <c r="A45" s="7">
        <f>IF('Veículos'!A44="","",'Veículos'!A44)</f>
        <v/>
      </c>
      <c r="B45" s="7">
        <f>IF($A45="","",'Veículos'!B44)</f>
        <v/>
      </c>
      <c r="C45" s="8">
        <f>IF($A45="","",COUNTIF(Abastecimentos!$B$2:$B$501,$A45))</f>
        <v/>
      </c>
      <c r="D45" s="11">
        <f>IF($A45="","",SUMIF(Abastecimentos!$B$2:$B$501,$A45,Abastecimentos!$F$2:$F$501))</f>
        <v/>
      </c>
      <c r="E45" s="12">
        <f>IF($A45="","",SUMIF(Abastecimentos!$B$2:$B$501,$A45,Abastecimentos!$G$2:$G$501))</f>
        <v/>
      </c>
      <c r="F45" s="8">
        <f>IF($A45="","",SUMIF(Abastecimentos!$B$2:$B$501,$A45,Abastecimentos!$I$2:$I$501))</f>
        <v/>
      </c>
      <c r="G45" s="9">
        <f>IFERROR(IF($A45="","",AVERAGEIF(Abastecimentos!$B$2:$B$501,$A45,Abastecimentos!$J$2:$J$501)),"")</f>
        <v/>
      </c>
      <c r="H45" s="12">
        <f>IFERROR(IF(OR($A45="",$D45=0),"",$E45/$D45),"")</f>
        <v/>
      </c>
      <c r="I45" s="12">
        <f>IFERROR(IF($A45="","",AVERAGEIF(Abastecimentos!$B$2:$B$501,$A45,Abastecimentos!$K$2:$K$501)),"")</f>
        <v/>
      </c>
      <c r="J45" s="9">
        <f>IF($A45="","",IF('Veículos'!E44="","",'Veículos'!E44))</f>
        <v/>
      </c>
      <c r="K45" s="13">
        <f>IFERROR(IF(OR($A45="",$G45="",$J45=""),"",$G45-$J45),"")</f>
        <v/>
      </c>
    </row>
    <row r="46">
      <c r="A46" s="7">
        <f>IF('Veículos'!A45="","",'Veículos'!A45)</f>
        <v/>
      </c>
      <c r="B46" s="7">
        <f>IF($A46="","",'Veículos'!B45)</f>
        <v/>
      </c>
      <c r="C46" s="8">
        <f>IF($A46="","",COUNTIF(Abastecimentos!$B$2:$B$501,$A46))</f>
        <v/>
      </c>
      <c r="D46" s="11">
        <f>IF($A46="","",SUMIF(Abastecimentos!$B$2:$B$501,$A46,Abastecimentos!$F$2:$F$501))</f>
        <v/>
      </c>
      <c r="E46" s="12">
        <f>IF($A46="","",SUMIF(Abastecimentos!$B$2:$B$501,$A46,Abastecimentos!$G$2:$G$501))</f>
        <v/>
      </c>
      <c r="F46" s="8">
        <f>IF($A46="","",SUMIF(Abastecimentos!$B$2:$B$501,$A46,Abastecimentos!$I$2:$I$501))</f>
        <v/>
      </c>
      <c r="G46" s="9">
        <f>IFERROR(IF($A46="","",AVERAGEIF(Abastecimentos!$B$2:$B$501,$A46,Abastecimentos!$J$2:$J$501)),"")</f>
        <v/>
      </c>
      <c r="H46" s="12">
        <f>IFERROR(IF(OR($A46="",$D46=0),"",$E46/$D46),"")</f>
        <v/>
      </c>
      <c r="I46" s="12">
        <f>IFERROR(IF($A46="","",AVERAGEIF(Abastecimentos!$B$2:$B$501,$A46,Abastecimentos!$K$2:$K$501)),"")</f>
        <v/>
      </c>
      <c r="J46" s="9">
        <f>IF($A46="","",IF('Veículos'!E45="","",'Veículos'!E45))</f>
        <v/>
      </c>
      <c r="K46" s="13">
        <f>IFERROR(IF(OR($A46="",$G46="",$J46=""),"",$G46-$J46),"")</f>
        <v/>
      </c>
    </row>
    <row r="47">
      <c r="A47" s="7">
        <f>IF('Veículos'!A46="","",'Veículos'!A46)</f>
        <v/>
      </c>
      <c r="B47" s="7">
        <f>IF($A47="","",'Veículos'!B46)</f>
        <v/>
      </c>
      <c r="C47" s="8">
        <f>IF($A47="","",COUNTIF(Abastecimentos!$B$2:$B$501,$A47))</f>
        <v/>
      </c>
      <c r="D47" s="11">
        <f>IF($A47="","",SUMIF(Abastecimentos!$B$2:$B$501,$A47,Abastecimentos!$F$2:$F$501))</f>
        <v/>
      </c>
      <c r="E47" s="12">
        <f>IF($A47="","",SUMIF(Abastecimentos!$B$2:$B$501,$A47,Abastecimentos!$G$2:$G$501))</f>
        <v/>
      </c>
      <c r="F47" s="8">
        <f>IF($A47="","",SUMIF(Abastecimentos!$B$2:$B$501,$A47,Abastecimentos!$I$2:$I$501))</f>
        <v/>
      </c>
      <c r="G47" s="9">
        <f>IFERROR(IF($A47="","",AVERAGEIF(Abastecimentos!$B$2:$B$501,$A47,Abastecimentos!$J$2:$J$501)),"")</f>
        <v/>
      </c>
      <c r="H47" s="12">
        <f>IFERROR(IF(OR($A47="",$D47=0),"",$E47/$D47),"")</f>
        <v/>
      </c>
      <c r="I47" s="12">
        <f>IFERROR(IF($A47="","",AVERAGEIF(Abastecimentos!$B$2:$B$501,$A47,Abastecimentos!$K$2:$K$501)),"")</f>
        <v/>
      </c>
      <c r="J47" s="9">
        <f>IF($A47="","",IF('Veículos'!E46="","",'Veículos'!E46))</f>
        <v/>
      </c>
      <c r="K47" s="13">
        <f>IFERROR(IF(OR($A47="",$G47="",$J47=""),"",$G47-$J47),"")</f>
        <v/>
      </c>
    </row>
    <row r="48">
      <c r="A48" s="7">
        <f>IF('Veículos'!A47="","",'Veículos'!A47)</f>
        <v/>
      </c>
      <c r="B48" s="7">
        <f>IF($A48="","",'Veículos'!B47)</f>
        <v/>
      </c>
      <c r="C48" s="8">
        <f>IF($A48="","",COUNTIF(Abastecimentos!$B$2:$B$501,$A48))</f>
        <v/>
      </c>
      <c r="D48" s="11">
        <f>IF($A48="","",SUMIF(Abastecimentos!$B$2:$B$501,$A48,Abastecimentos!$F$2:$F$501))</f>
        <v/>
      </c>
      <c r="E48" s="12">
        <f>IF($A48="","",SUMIF(Abastecimentos!$B$2:$B$501,$A48,Abastecimentos!$G$2:$G$501))</f>
        <v/>
      </c>
      <c r="F48" s="8">
        <f>IF($A48="","",SUMIF(Abastecimentos!$B$2:$B$501,$A48,Abastecimentos!$I$2:$I$501))</f>
        <v/>
      </c>
      <c r="G48" s="9">
        <f>IFERROR(IF($A48="","",AVERAGEIF(Abastecimentos!$B$2:$B$501,$A48,Abastecimentos!$J$2:$J$501)),"")</f>
        <v/>
      </c>
      <c r="H48" s="12">
        <f>IFERROR(IF(OR($A48="",$D48=0),"",$E48/$D48),"")</f>
        <v/>
      </c>
      <c r="I48" s="12">
        <f>IFERROR(IF($A48="","",AVERAGEIF(Abastecimentos!$B$2:$B$501,$A48,Abastecimentos!$K$2:$K$501)),"")</f>
        <v/>
      </c>
      <c r="J48" s="9">
        <f>IF($A48="","",IF('Veículos'!E47="","",'Veículos'!E47))</f>
        <v/>
      </c>
      <c r="K48" s="13">
        <f>IFERROR(IF(OR($A48="",$G48="",$J48=""),"",$G48-$J48),"")</f>
        <v/>
      </c>
    </row>
    <row r="49">
      <c r="A49" s="7">
        <f>IF('Veículos'!A48="","",'Veículos'!A48)</f>
        <v/>
      </c>
      <c r="B49" s="7">
        <f>IF($A49="","",'Veículos'!B48)</f>
        <v/>
      </c>
      <c r="C49" s="8">
        <f>IF($A49="","",COUNTIF(Abastecimentos!$B$2:$B$501,$A49))</f>
        <v/>
      </c>
      <c r="D49" s="11">
        <f>IF($A49="","",SUMIF(Abastecimentos!$B$2:$B$501,$A49,Abastecimentos!$F$2:$F$501))</f>
        <v/>
      </c>
      <c r="E49" s="12">
        <f>IF($A49="","",SUMIF(Abastecimentos!$B$2:$B$501,$A49,Abastecimentos!$G$2:$G$501))</f>
        <v/>
      </c>
      <c r="F49" s="8">
        <f>IF($A49="","",SUMIF(Abastecimentos!$B$2:$B$501,$A49,Abastecimentos!$I$2:$I$501))</f>
        <v/>
      </c>
      <c r="G49" s="9">
        <f>IFERROR(IF($A49="","",AVERAGEIF(Abastecimentos!$B$2:$B$501,$A49,Abastecimentos!$J$2:$J$501)),"")</f>
        <v/>
      </c>
      <c r="H49" s="12">
        <f>IFERROR(IF(OR($A49="",$D49=0),"",$E49/$D49),"")</f>
        <v/>
      </c>
      <c r="I49" s="12">
        <f>IFERROR(IF($A49="","",AVERAGEIF(Abastecimentos!$B$2:$B$501,$A49,Abastecimentos!$K$2:$K$501)),"")</f>
        <v/>
      </c>
      <c r="J49" s="9">
        <f>IF($A49="","",IF('Veículos'!E48="","",'Veículos'!E48))</f>
        <v/>
      </c>
      <c r="K49" s="13">
        <f>IFERROR(IF(OR($A49="",$G49="",$J49=""),"",$G49-$J49),"")</f>
        <v/>
      </c>
    </row>
    <row r="50">
      <c r="A50" s="7">
        <f>IF('Veículos'!A49="","",'Veículos'!A49)</f>
        <v/>
      </c>
      <c r="B50" s="7">
        <f>IF($A50="","",'Veículos'!B49)</f>
        <v/>
      </c>
      <c r="C50" s="8">
        <f>IF($A50="","",COUNTIF(Abastecimentos!$B$2:$B$501,$A50))</f>
        <v/>
      </c>
      <c r="D50" s="11">
        <f>IF($A50="","",SUMIF(Abastecimentos!$B$2:$B$501,$A50,Abastecimentos!$F$2:$F$501))</f>
        <v/>
      </c>
      <c r="E50" s="12">
        <f>IF($A50="","",SUMIF(Abastecimentos!$B$2:$B$501,$A50,Abastecimentos!$G$2:$G$501))</f>
        <v/>
      </c>
      <c r="F50" s="8">
        <f>IF($A50="","",SUMIF(Abastecimentos!$B$2:$B$501,$A50,Abastecimentos!$I$2:$I$501))</f>
        <v/>
      </c>
      <c r="G50" s="9">
        <f>IFERROR(IF($A50="","",AVERAGEIF(Abastecimentos!$B$2:$B$501,$A50,Abastecimentos!$J$2:$J$501)),"")</f>
        <v/>
      </c>
      <c r="H50" s="12">
        <f>IFERROR(IF(OR($A50="",$D50=0),"",$E50/$D50),"")</f>
        <v/>
      </c>
      <c r="I50" s="12">
        <f>IFERROR(IF($A50="","",AVERAGEIF(Abastecimentos!$B$2:$B$501,$A50,Abastecimentos!$K$2:$K$501)),"")</f>
        <v/>
      </c>
      <c r="J50" s="9">
        <f>IF($A50="","",IF('Veículos'!E49="","",'Veículos'!E49))</f>
        <v/>
      </c>
      <c r="K50" s="13">
        <f>IFERROR(IF(OR($A50="",$G50="",$J50=""),"",$G50-$J50),"")</f>
        <v/>
      </c>
    </row>
    <row r="51">
      <c r="A51" s="7">
        <f>IF('Veículos'!A50="","",'Veículos'!A50)</f>
        <v/>
      </c>
      <c r="B51" s="7">
        <f>IF($A51="","",'Veículos'!B50)</f>
        <v/>
      </c>
      <c r="C51" s="8">
        <f>IF($A51="","",COUNTIF(Abastecimentos!$B$2:$B$501,$A51))</f>
        <v/>
      </c>
      <c r="D51" s="11">
        <f>IF($A51="","",SUMIF(Abastecimentos!$B$2:$B$501,$A51,Abastecimentos!$F$2:$F$501))</f>
        <v/>
      </c>
      <c r="E51" s="12">
        <f>IF($A51="","",SUMIF(Abastecimentos!$B$2:$B$501,$A51,Abastecimentos!$G$2:$G$501))</f>
        <v/>
      </c>
      <c r="F51" s="8">
        <f>IF($A51="","",SUMIF(Abastecimentos!$B$2:$B$501,$A51,Abastecimentos!$I$2:$I$501))</f>
        <v/>
      </c>
      <c r="G51" s="9">
        <f>IFERROR(IF($A51="","",AVERAGEIF(Abastecimentos!$B$2:$B$501,$A51,Abastecimentos!$J$2:$J$501)),"")</f>
        <v/>
      </c>
      <c r="H51" s="12">
        <f>IFERROR(IF(OR($A51="",$D51=0),"",$E51/$D51),"")</f>
        <v/>
      </c>
      <c r="I51" s="12">
        <f>IFERROR(IF($A51="","",AVERAGEIF(Abastecimentos!$B$2:$B$501,$A51,Abastecimentos!$K$2:$K$501)),"")</f>
        <v/>
      </c>
      <c r="J51" s="9">
        <f>IF($A51="","",IF('Veículos'!E50="","",'Veículos'!E50))</f>
        <v/>
      </c>
      <c r="K51" s="13">
        <f>IFERROR(IF(OR($A51="",$G51="",$J51=""),"",$G51-$J51),"")</f>
        <v/>
      </c>
    </row>
    <row r="52">
      <c r="A52" s="7">
        <f>IF('Veículos'!A51="","",'Veículos'!A51)</f>
        <v/>
      </c>
      <c r="B52" s="7">
        <f>IF($A52="","",'Veículos'!B51)</f>
        <v/>
      </c>
      <c r="C52" s="8">
        <f>IF($A52="","",COUNTIF(Abastecimentos!$B$2:$B$501,$A52))</f>
        <v/>
      </c>
      <c r="D52" s="11">
        <f>IF($A52="","",SUMIF(Abastecimentos!$B$2:$B$501,$A52,Abastecimentos!$F$2:$F$501))</f>
        <v/>
      </c>
      <c r="E52" s="12">
        <f>IF($A52="","",SUMIF(Abastecimentos!$B$2:$B$501,$A52,Abastecimentos!$G$2:$G$501))</f>
        <v/>
      </c>
      <c r="F52" s="8">
        <f>IF($A52="","",SUMIF(Abastecimentos!$B$2:$B$501,$A52,Abastecimentos!$I$2:$I$501))</f>
        <v/>
      </c>
      <c r="G52" s="9">
        <f>IFERROR(IF($A52="","",AVERAGEIF(Abastecimentos!$B$2:$B$501,$A52,Abastecimentos!$J$2:$J$501)),"")</f>
        <v/>
      </c>
      <c r="H52" s="12">
        <f>IFERROR(IF(OR($A52="",$D52=0),"",$E52/$D52),"")</f>
        <v/>
      </c>
      <c r="I52" s="12">
        <f>IFERROR(IF($A52="","",AVERAGEIF(Abastecimentos!$B$2:$B$501,$A52,Abastecimentos!$K$2:$K$501)),"")</f>
        <v/>
      </c>
      <c r="J52" s="9">
        <f>IF($A52="","",IF('Veículos'!E51="","",'Veículos'!E51))</f>
        <v/>
      </c>
      <c r="K52" s="13">
        <f>IFERROR(IF(OR($A52="",$G52="",$J52=""),"",$G52-$J52),"")</f>
        <v/>
      </c>
    </row>
    <row r="53">
      <c r="A53" s="7">
        <f>IF('Veículos'!A52="","",'Veículos'!A52)</f>
        <v/>
      </c>
      <c r="B53" s="7">
        <f>IF($A53="","",'Veículos'!B52)</f>
        <v/>
      </c>
      <c r="C53" s="8">
        <f>IF($A53="","",COUNTIF(Abastecimentos!$B$2:$B$501,$A53))</f>
        <v/>
      </c>
      <c r="D53" s="11">
        <f>IF($A53="","",SUMIF(Abastecimentos!$B$2:$B$501,$A53,Abastecimentos!$F$2:$F$501))</f>
        <v/>
      </c>
      <c r="E53" s="12">
        <f>IF($A53="","",SUMIF(Abastecimentos!$B$2:$B$501,$A53,Abastecimentos!$G$2:$G$501))</f>
        <v/>
      </c>
      <c r="F53" s="8">
        <f>IF($A53="","",SUMIF(Abastecimentos!$B$2:$B$501,$A53,Abastecimentos!$I$2:$I$501))</f>
        <v/>
      </c>
      <c r="G53" s="9">
        <f>IFERROR(IF($A53="","",AVERAGEIF(Abastecimentos!$B$2:$B$501,$A53,Abastecimentos!$J$2:$J$501)),"")</f>
        <v/>
      </c>
      <c r="H53" s="12">
        <f>IFERROR(IF(OR($A53="",$D53=0),"",$E53/$D53),"")</f>
        <v/>
      </c>
      <c r="I53" s="12">
        <f>IFERROR(IF($A53="","",AVERAGEIF(Abastecimentos!$B$2:$B$501,$A53,Abastecimentos!$K$2:$K$501)),"")</f>
        <v/>
      </c>
      <c r="J53" s="9">
        <f>IF($A53="","",IF('Veículos'!E52="","",'Veículos'!E52))</f>
        <v/>
      </c>
      <c r="K53" s="13">
        <f>IFERROR(IF(OR($A53="",$G53="",$J53=""),"",$G53-$J53),"")</f>
        <v/>
      </c>
    </row>
    <row r="54">
      <c r="A54" s="7">
        <f>IF('Veículos'!A53="","",'Veículos'!A53)</f>
        <v/>
      </c>
      <c r="B54" s="7">
        <f>IF($A54="","",'Veículos'!B53)</f>
        <v/>
      </c>
      <c r="C54" s="8">
        <f>IF($A54="","",COUNTIF(Abastecimentos!$B$2:$B$501,$A54))</f>
        <v/>
      </c>
      <c r="D54" s="11">
        <f>IF($A54="","",SUMIF(Abastecimentos!$B$2:$B$501,$A54,Abastecimentos!$F$2:$F$501))</f>
        <v/>
      </c>
      <c r="E54" s="12">
        <f>IF($A54="","",SUMIF(Abastecimentos!$B$2:$B$501,$A54,Abastecimentos!$G$2:$G$501))</f>
        <v/>
      </c>
      <c r="F54" s="8">
        <f>IF($A54="","",SUMIF(Abastecimentos!$B$2:$B$501,$A54,Abastecimentos!$I$2:$I$501))</f>
        <v/>
      </c>
      <c r="G54" s="9">
        <f>IFERROR(IF($A54="","",AVERAGEIF(Abastecimentos!$B$2:$B$501,$A54,Abastecimentos!$J$2:$J$501)),"")</f>
        <v/>
      </c>
      <c r="H54" s="12">
        <f>IFERROR(IF(OR($A54="",$D54=0),"",$E54/$D54),"")</f>
        <v/>
      </c>
      <c r="I54" s="12">
        <f>IFERROR(IF($A54="","",AVERAGEIF(Abastecimentos!$B$2:$B$501,$A54,Abastecimentos!$K$2:$K$501)),"")</f>
        <v/>
      </c>
      <c r="J54" s="9">
        <f>IF($A54="","",IF('Veículos'!E53="","",'Veículos'!E53))</f>
        <v/>
      </c>
      <c r="K54" s="13">
        <f>IFERROR(IF(OR($A54="",$G54="",$J54=""),"",$G54-$J54),"")</f>
        <v/>
      </c>
    </row>
    <row r="55">
      <c r="A55" s="7">
        <f>IF('Veículos'!A54="","",'Veículos'!A54)</f>
        <v/>
      </c>
      <c r="B55" s="7">
        <f>IF($A55="","",'Veículos'!B54)</f>
        <v/>
      </c>
      <c r="C55" s="8">
        <f>IF($A55="","",COUNTIF(Abastecimentos!$B$2:$B$501,$A55))</f>
        <v/>
      </c>
      <c r="D55" s="11">
        <f>IF($A55="","",SUMIF(Abastecimentos!$B$2:$B$501,$A55,Abastecimentos!$F$2:$F$501))</f>
        <v/>
      </c>
      <c r="E55" s="12">
        <f>IF($A55="","",SUMIF(Abastecimentos!$B$2:$B$501,$A55,Abastecimentos!$G$2:$G$501))</f>
        <v/>
      </c>
      <c r="F55" s="8">
        <f>IF($A55="","",SUMIF(Abastecimentos!$B$2:$B$501,$A55,Abastecimentos!$I$2:$I$501))</f>
        <v/>
      </c>
      <c r="G55" s="9">
        <f>IFERROR(IF($A55="","",AVERAGEIF(Abastecimentos!$B$2:$B$501,$A55,Abastecimentos!$J$2:$J$501)),"")</f>
        <v/>
      </c>
      <c r="H55" s="12">
        <f>IFERROR(IF(OR($A55="",$D55=0),"",$E55/$D55),"")</f>
        <v/>
      </c>
      <c r="I55" s="12">
        <f>IFERROR(IF($A55="","",AVERAGEIF(Abastecimentos!$B$2:$B$501,$A55,Abastecimentos!$K$2:$K$501)),"")</f>
        <v/>
      </c>
      <c r="J55" s="9">
        <f>IF($A55="","",IF('Veículos'!E54="","",'Veículos'!E54))</f>
        <v/>
      </c>
      <c r="K55" s="13">
        <f>IFERROR(IF(OR($A55="",$G55="",$J55=""),"",$G55-$J55),"")</f>
        <v/>
      </c>
    </row>
    <row r="56">
      <c r="A56" s="7">
        <f>IF('Veículos'!A55="","",'Veículos'!A55)</f>
        <v/>
      </c>
      <c r="B56" s="7">
        <f>IF($A56="","",'Veículos'!B55)</f>
        <v/>
      </c>
      <c r="C56" s="8">
        <f>IF($A56="","",COUNTIF(Abastecimentos!$B$2:$B$501,$A56))</f>
        <v/>
      </c>
      <c r="D56" s="11">
        <f>IF($A56="","",SUMIF(Abastecimentos!$B$2:$B$501,$A56,Abastecimentos!$F$2:$F$501))</f>
        <v/>
      </c>
      <c r="E56" s="12">
        <f>IF($A56="","",SUMIF(Abastecimentos!$B$2:$B$501,$A56,Abastecimentos!$G$2:$G$501))</f>
        <v/>
      </c>
      <c r="F56" s="8">
        <f>IF($A56="","",SUMIF(Abastecimentos!$B$2:$B$501,$A56,Abastecimentos!$I$2:$I$501))</f>
        <v/>
      </c>
      <c r="G56" s="9">
        <f>IFERROR(IF($A56="","",AVERAGEIF(Abastecimentos!$B$2:$B$501,$A56,Abastecimentos!$J$2:$J$501)),"")</f>
        <v/>
      </c>
      <c r="H56" s="12">
        <f>IFERROR(IF(OR($A56="",$D56=0),"",$E56/$D56),"")</f>
        <v/>
      </c>
      <c r="I56" s="12">
        <f>IFERROR(IF($A56="","",AVERAGEIF(Abastecimentos!$B$2:$B$501,$A56,Abastecimentos!$K$2:$K$501)),"")</f>
        <v/>
      </c>
      <c r="J56" s="9">
        <f>IF($A56="","",IF('Veículos'!E55="","",'Veículos'!E55))</f>
        <v/>
      </c>
      <c r="K56" s="13">
        <f>IFERROR(IF(OR($A56="",$G56="",$J56=""),"",$G56-$J56),"")</f>
        <v/>
      </c>
    </row>
    <row r="57">
      <c r="A57" s="7">
        <f>IF('Veículos'!A56="","",'Veículos'!A56)</f>
        <v/>
      </c>
      <c r="B57" s="7">
        <f>IF($A57="","",'Veículos'!B56)</f>
        <v/>
      </c>
      <c r="C57" s="8">
        <f>IF($A57="","",COUNTIF(Abastecimentos!$B$2:$B$501,$A57))</f>
        <v/>
      </c>
      <c r="D57" s="11">
        <f>IF($A57="","",SUMIF(Abastecimentos!$B$2:$B$501,$A57,Abastecimentos!$F$2:$F$501))</f>
        <v/>
      </c>
      <c r="E57" s="12">
        <f>IF($A57="","",SUMIF(Abastecimentos!$B$2:$B$501,$A57,Abastecimentos!$G$2:$G$501))</f>
        <v/>
      </c>
      <c r="F57" s="8">
        <f>IF($A57="","",SUMIF(Abastecimentos!$B$2:$B$501,$A57,Abastecimentos!$I$2:$I$501))</f>
        <v/>
      </c>
      <c r="G57" s="9">
        <f>IFERROR(IF($A57="","",AVERAGEIF(Abastecimentos!$B$2:$B$501,$A57,Abastecimentos!$J$2:$J$501)),"")</f>
        <v/>
      </c>
      <c r="H57" s="12">
        <f>IFERROR(IF(OR($A57="",$D57=0),"",$E57/$D57),"")</f>
        <v/>
      </c>
      <c r="I57" s="12">
        <f>IFERROR(IF($A57="","",AVERAGEIF(Abastecimentos!$B$2:$B$501,$A57,Abastecimentos!$K$2:$K$501)),"")</f>
        <v/>
      </c>
      <c r="J57" s="9">
        <f>IF($A57="","",IF('Veículos'!E56="","",'Veículos'!E56))</f>
        <v/>
      </c>
      <c r="K57" s="13">
        <f>IFERROR(IF(OR($A57="",$G57="",$J57=""),"",$G57-$J57),"")</f>
        <v/>
      </c>
    </row>
    <row r="58">
      <c r="A58" s="7">
        <f>IF('Veículos'!A57="","",'Veículos'!A57)</f>
        <v/>
      </c>
      <c r="B58" s="7">
        <f>IF($A58="","",'Veículos'!B57)</f>
        <v/>
      </c>
      <c r="C58" s="8">
        <f>IF($A58="","",COUNTIF(Abastecimentos!$B$2:$B$501,$A58))</f>
        <v/>
      </c>
      <c r="D58" s="11">
        <f>IF($A58="","",SUMIF(Abastecimentos!$B$2:$B$501,$A58,Abastecimentos!$F$2:$F$501))</f>
        <v/>
      </c>
      <c r="E58" s="12">
        <f>IF($A58="","",SUMIF(Abastecimentos!$B$2:$B$501,$A58,Abastecimentos!$G$2:$G$501))</f>
        <v/>
      </c>
      <c r="F58" s="8">
        <f>IF($A58="","",SUMIF(Abastecimentos!$B$2:$B$501,$A58,Abastecimentos!$I$2:$I$501))</f>
        <v/>
      </c>
      <c r="G58" s="9">
        <f>IFERROR(IF($A58="","",AVERAGEIF(Abastecimentos!$B$2:$B$501,$A58,Abastecimentos!$J$2:$J$501)),"")</f>
        <v/>
      </c>
      <c r="H58" s="12">
        <f>IFERROR(IF(OR($A58="",$D58=0),"",$E58/$D58),"")</f>
        <v/>
      </c>
      <c r="I58" s="12">
        <f>IFERROR(IF($A58="","",AVERAGEIF(Abastecimentos!$B$2:$B$501,$A58,Abastecimentos!$K$2:$K$501)),"")</f>
        <v/>
      </c>
      <c r="J58" s="9">
        <f>IF($A58="","",IF('Veículos'!E57="","",'Veículos'!E57))</f>
        <v/>
      </c>
      <c r="K58" s="13">
        <f>IFERROR(IF(OR($A58="",$G58="",$J58=""),"",$G58-$J58),"")</f>
        <v/>
      </c>
    </row>
    <row r="59">
      <c r="A59" s="7">
        <f>IF('Veículos'!A58="","",'Veículos'!A58)</f>
        <v/>
      </c>
      <c r="B59" s="7">
        <f>IF($A59="","",'Veículos'!B58)</f>
        <v/>
      </c>
      <c r="C59" s="8">
        <f>IF($A59="","",COUNTIF(Abastecimentos!$B$2:$B$501,$A59))</f>
        <v/>
      </c>
      <c r="D59" s="11">
        <f>IF($A59="","",SUMIF(Abastecimentos!$B$2:$B$501,$A59,Abastecimentos!$F$2:$F$501))</f>
        <v/>
      </c>
      <c r="E59" s="12">
        <f>IF($A59="","",SUMIF(Abastecimentos!$B$2:$B$501,$A59,Abastecimentos!$G$2:$G$501))</f>
        <v/>
      </c>
      <c r="F59" s="8">
        <f>IF($A59="","",SUMIF(Abastecimentos!$B$2:$B$501,$A59,Abastecimentos!$I$2:$I$501))</f>
        <v/>
      </c>
      <c r="G59" s="9">
        <f>IFERROR(IF($A59="","",AVERAGEIF(Abastecimentos!$B$2:$B$501,$A59,Abastecimentos!$J$2:$J$501)),"")</f>
        <v/>
      </c>
      <c r="H59" s="12">
        <f>IFERROR(IF(OR($A59="",$D59=0),"",$E59/$D59),"")</f>
        <v/>
      </c>
      <c r="I59" s="12">
        <f>IFERROR(IF($A59="","",AVERAGEIF(Abastecimentos!$B$2:$B$501,$A59,Abastecimentos!$K$2:$K$501)),"")</f>
        <v/>
      </c>
      <c r="J59" s="9">
        <f>IF($A59="","",IF('Veículos'!E58="","",'Veículos'!E58))</f>
        <v/>
      </c>
      <c r="K59" s="13">
        <f>IFERROR(IF(OR($A59="",$G59="",$J59=""),"",$G59-$J59),"")</f>
        <v/>
      </c>
    </row>
    <row r="60">
      <c r="A60" s="7">
        <f>IF('Veículos'!A59="","",'Veículos'!A59)</f>
        <v/>
      </c>
      <c r="B60" s="7">
        <f>IF($A60="","",'Veículos'!B59)</f>
        <v/>
      </c>
      <c r="C60" s="8">
        <f>IF($A60="","",COUNTIF(Abastecimentos!$B$2:$B$501,$A60))</f>
        <v/>
      </c>
      <c r="D60" s="11">
        <f>IF($A60="","",SUMIF(Abastecimentos!$B$2:$B$501,$A60,Abastecimentos!$F$2:$F$501))</f>
        <v/>
      </c>
      <c r="E60" s="12">
        <f>IF($A60="","",SUMIF(Abastecimentos!$B$2:$B$501,$A60,Abastecimentos!$G$2:$G$501))</f>
        <v/>
      </c>
      <c r="F60" s="8">
        <f>IF($A60="","",SUMIF(Abastecimentos!$B$2:$B$501,$A60,Abastecimentos!$I$2:$I$501))</f>
        <v/>
      </c>
      <c r="G60" s="9">
        <f>IFERROR(IF($A60="","",AVERAGEIF(Abastecimentos!$B$2:$B$501,$A60,Abastecimentos!$J$2:$J$501)),"")</f>
        <v/>
      </c>
      <c r="H60" s="12">
        <f>IFERROR(IF(OR($A60="",$D60=0),"",$E60/$D60),"")</f>
        <v/>
      </c>
      <c r="I60" s="12">
        <f>IFERROR(IF($A60="","",AVERAGEIF(Abastecimentos!$B$2:$B$501,$A60,Abastecimentos!$K$2:$K$501)),"")</f>
        <v/>
      </c>
      <c r="J60" s="9">
        <f>IF($A60="","",IF('Veículos'!E59="","",'Veículos'!E59))</f>
        <v/>
      </c>
      <c r="K60" s="13">
        <f>IFERROR(IF(OR($A60="",$G60="",$J60=""),"",$G60-$J60),"")</f>
        <v/>
      </c>
    </row>
    <row r="61">
      <c r="A61" s="7">
        <f>IF('Veículos'!A60="","",'Veículos'!A60)</f>
        <v/>
      </c>
      <c r="B61" s="7">
        <f>IF($A61="","",'Veículos'!B60)</f>
        <v/>
      </c>
      <c r="C61" s="8">
        <f>IF($A61="","",COUNTIF(Abastecimentos!$B$2:$B$501,$A61))</f>
        <v/>
      </c>
      <c r="D61" s="11">
        <f>IF($A61="","",SUMIF(Abastecimentos!$B$2:$B$501,$A61,Abastecimentos!$F$2:$F$501))</f>
        <v/>
      </c>
      <c r="E61" s="12">
        <f>IF($A61="","",SUMIF(Abastecimentos!$B$2:$B$501,$A61,Abastecimentos!$G$2:$G$501))</f>
        <v/>
      </c>
      <c r="F61" s="8">
        <f>IF($A61="","",SUMIF(Abastecimentos!$B$2:$B$501,$A61,Abastecimentos!$I$2:$I$501))</f>
        <v/>
      </c>
      <c r="G61" s="9">
        <f>IFERROR(IF($A61="","",AVERAGEIF(Abastecimentos!$B$2:$B$501,$A61,Abastecimentos!$J$2:$J$501)),"")</f>
        <v/>
      </c>
      <c r="H61" s="12">
        <f>IFERROR(IF(OR($A61="",$D61=0),"",$E61/$D61),"")</f>
        <v/>
      </c>
      <c r="I61" s="12">
        <f>IFERROR(IF($A61="","",AVERAGEIF(Abastecimentos!$B$2:$B$501,$A61,Abastecimentos!$K$2:$K$501)),"")</f>
        <v/>
      </c>
      <c r="J61" s="9">
        <f>IF($A61="","",IF('Veículos'!E60="","",'Veículos'!E60))</f>
        <v/>
      </c>
      <c r="K61" s="13">
        <f>IFERROR(IF(OR($A61="",$G61="",$J61=""),"",$G61-$J61),"")</f>
        <v/>
      </c>
    </row>
    <row r="62">
      <c r="A62" s="7">
        <f>IF('Veículos'!A61="","",'Veículos'!A61)</f>
        <v/>
      </c>
      <c r="B62" s="7">
        <f>IF($A62="","",'Veículos'!B61)</f>
        <v/>
      </c>
      <c r="C62" s="8">
        <f>IF($A62="","",COUNTIF(Abastecimentos!$B$2:$B$501,$A62))</f>
        <v/>
      </c>
      <c r="D62" s="11">
        <f>IF($A62="","",SUMIF(Abastecimentos!$B$2:$B$501,$A62,Abastecimentos!$F$2:$F$501))</f>
        <v/>
      </c>
      <c r="E62" s="12">
        <f>IF($A62="","",SUMIF(Abastecimentos!$B$2:$B$501,$A62,Abastecimentos!$G$2:$G$501))</f>
        <v/>
      </c>
      <c r="F62" s="8">
        <f>IF($A62="","",SUMIF(Abastecimentos!$B$2:$B$501,$A62,Abastecimentos!$I$2:$I$501))</f>
        <v/>
      </c>
      <c r="G62" s="9">
        <f>IFERROR(IF($A62="","",AVERAGEIF(Abastecimentos!$B$2:$B$501,$A62,Abastecimentos!$J$2:$J$501)),"")</f>
        <v/>
      </c>
      <c r="H62" s="12">
        <f>IFERROR(IF(OR($A62="",$D62=0),"",$E62/$D62),"")</f>
        <v/>
      </c>
      <c r="I62" s="12">
        <f>IFERROR(IF($A62="","",AVERAGEIF(Abastecimentos!$B$2:$B$501,$A62,Abastecimentos!$K$2:$K$501)),"")</f>
        <v/>
      </c>
      <c r="J62" s="9">
        <f>IF($A62="","",IF('Veículos'!E61="","",'Veículos'!E61))</f>
        <v/>
      </c>
      <c r="K62" s="13">
        <f>IFERROR(IF(OR($A62="",$G62="",$J62=""),"",$G62-$J62),"")</f>
        <v/>
      </c>
    </row>
    <row r="64">
      <c r="A64" s="14" t="inlineStr">
        <is>
          <t>Diferença negativa = o veículo está rodando menos por litro do que o esperado. Confira calibragem, filtro e forma de dirigir antes de suspeitar de qualquer outra coisa.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13" customWidth="1" min="3" max="3"/>
    <col width="15" customWidth="1" min="4" max="4"/>
    <col width="15" customWidth="1" min="5" max="5"/>
  </cols>
  <sheetData>
    <row r="1">
      <c r="A1" s="3" t="inlineStr">
        <is>
          <t>RESUMO POR MÊS — digite qualquer data do mês na primeira coluna; o resto se calcula</t>
        </is>
      </c>
    </row>
    <row r="2" ht="28" customHeight="1">
      <c r="A2" s="6" t="inlineStr">
        <is>
          <t>Mês</t>
        </is>
      </c>
      <c r="B2" s="6" t="inlineStr">
        <is>
          <t>Abastecimentos</t>
        </is>
      </c>
      <c r="C2" s="6" t="inlineStr">
        <is>
          <t>Litros</t>
        </is>
      </c>
      <c r="D2" s="6" t="inlineStr">
        <is>
          <t>Total gasto</t>
        </is>
      </c>
      <c r="E2" s="6" t="inlineStr">
        <is>
          <t>R$ por litro médio</t>
        </is>
      </c>
    </row>
    <row r="3">
      <c r="A3" s="15" t="n"/>
      <c r="B3" s="8">
        <f>IF($A3="","",SUMPRODUCT((YEAR(Abastecimentos!$A$2:$A$501)=YEAR($A3))*(MONTH(Abastecimentos!$A$2:$A$501)=MONTH($A3))*(Abastecimentos!$B$2:$B$501&lt;&gt;"")))</f>
        <v/>
      </c>
      <c r="C3" s="11">
        <f>IF($A3="","",SUMPRODUCT((YEAR(Abastecimentos!$A$2:$A$501)=YEAR($A3))*(MONTH(Abastecimentos!$A$2:$A$501)=MONTH($A3))*Abastecimentos!$F$2:$F$501))</f>
        <v/>
      </c>
      <c r="D3" s="12">
        <f>IF($A3="","",SUMPRODUCT((YEAR(Abastecimentos!$A$2:$A$501)=YEAR($A3))*(MONTH(Abastecimentos!$A$2:$A$501)=MONTH($A3))*Abastecimentos!$G$2:$G$501))</f>
        <v/>
      </c>
      <c r="E3" s="12">
        <f>IFERROR(IF(OR($A3="",$C3=0),"",$D3/$C3),"")</f>
        <v/>
      </c>
    </row>
    <row r="4">
      <c r="A4" s="15" t="n"/>
      <c r="B4" s="8">
        <f>IF($A4="","",SUMPRODUCT((YEAR(Abastecimentos!$A$2:$A$501)=YEAR($A4))*(MONTH(Abastecimentos!$A$2:$A$501)=MONTH($A4))*(Abastecimentos!$B$2:$B$501&lt;&gt;"")))</f>
        <v/>
      </c>
      <c r="C4" s="11">
        <f>IF($A4="","",SUMPRODUCT((YEAR(Abastecimentos!$A$2:$A$501)=YEAR($A4))*(MONTH(Abastecimentos!$A$2:$A$501)=MONTH($A4))*Abastecimentos!$F$2:$F$501))</f>
        <v/>
      </c>
      <c r="D4" s="12">
        <f>IF($A4="","",SUMPRODUCT((YEAR(Abastecimentos!$A$2:$A$501)=YEAR($A4))*(MONTH(Abastecimentos!$A$2:$A$501)=MONTH($A4))*Abastecimentos!$G$2:$G$501))</f>
        <v/>
      </c>
      <c r="E4" s="12">
        <f>IFERROR(IF(OR($A4="",$C4=0),"",$D4/$C4),"")</f>
        <v/>
      </c>
    </row>
    <row r="5">
      <c r="A5" s="15" t="n"/>
      <c r="B5" s="8">
        <f>IF($A5="","",SUMPRODUCT((YEAR(Abastecimentos!$A$2:$A$501)=YEAR($A5))*(MONTH(Abastecimentos!$A$2:$A$501)=MONTH($A5))*(Abastecimentos!$B$2:$B$501&lt;&gt;"")))</f>
        <v/>
      </c>
      <c r="C5" s="11">
        <f>IF($A5="","",SUMPRODUCT((YEAR(Abastecimentos!$A$2:$A$501)=YEAR($A5))*(MONTH(Abastecimentos!$A$2:$A$501)=MONTH($A5))*Abastecimentos!$F$2:$F$501))</f>
        <v/>
      </c>
      <c r="D5" s="12">
        <f>IF($A5="","",SUMPRODUCT((YEAR(Abastecimentos!$A$2:$A$501)=YEAR($A5))*(MONTH(Abastecimentos!$A$2:$A$501)=MONTH($A5))*Abastecimentos!$G$2:$G$501))</f>
        <v/>
      </c>
      <c r="E5" s="12">
        <f>IFERROR(IF(OR($A5="",$C5=0),"",$D5/$C5),"")</f>
        <v/>
      </c>
    </row>
    <row r="6">
      <c r="A6" s="15" t="n"/>
      <c r="B6" s="8">
        <f>IF($A6="","",SUMPRODUCT((YEAR(Abastecimentos!$A$2:$A$501)=YEAR($A6))*(MONTH(Abastecimentos!$A$2:$A$501)=MONTH($A6))*(Abastecimentos!$B$2:$B$501&lt;&gt;"")))</f>
        <v/>
      </c>
      <c r="C6" s="11">
        <f>IF($A6="","",SUMPRODUCT((YEAR(Abastecimentos!$A$2:$A$501)=YEAR($A6))*(MONTH(Abastecimentos!$A$2:$A$501)=MONTH($A6))*Abastecimentos!$F$2:$F$501))</f>
        <v/>
      </c>
      <c r="D6" s="12">
        <f>IF($A6="","",SUMPRODUCT((YEAR(Abastecimentos!$A$2:$A$501)=YEAR($A6))*(MONTH(Abastecimentos!$A$2:$A$501)=MONTH($A6))*Abastecimentos!$G$2:$G$501))</f>
        <v/>
      </c>
      <c r="E6" s="12">
        <f>IFERROR(IF(OR($A6="",$C6=0),"",$D6/$C6),"")</f>
        <v/>
      </c>
    </row>
    <row r="7">
      <c r="A7" s="15" t="n"/>
      <c r="B7" s="8">
        <f>IF($A7="","",SUMPRODUCT((YEAR(Abastecimentos!$A$2:$A$501)=YEAR($A7))*(MONTH(Abastecimentos!$A$2:$A$501)=MONTH($A7))*(Abastecimentos!$B$2:$B$501&lt;&gt;"")))</f>
        <v/>
      </c>
      <c r="C7" s="11">
        <f>IF($A7="","",SUMPRODUCT((YEAR(Abastecimentos!$A$2:$A$501)=YEAR($A7))*(MONTH(Abastecimentos!$A$2:$A$501)=MONTH($A7))*Abastecimentos!$F$2:$F$501))</f>
        <v/>
      </c>
      <c r="D7" s="12">
        <f>IF($A7="","",SUMPRODUCT((YEAR(Abastecimentos!$A$2:$A$501)=YEAR($A7))*(MONTH(Abastecimentos!$A$2:$A$501)=MONTH($A7))*Abastecimentos!$G$2:$G$501))</f>
        <v/>
      </c>
      <c r="E7" s="12">
        <f>IFERROR(IF(OR($A7="",$C7=0),"",$D7/$C7),"")</f>
        <v/>
      </c>
    </row>
    <row r="8">
      <c r="A8" s="15" t="n"/>
      <c r="B8" s="8">
        <f>IF($A8="","",SUMPRODUCT((YEAR(Abastecimentos!$A$2:$A$501)=YEAR($A8))*(MONTH(Abastecimentos!$A$2:$A$501)=MONTH($A8))*(Abastecimentos!$B$2:$B$501&lt;&gt;"")))</f>
        <v/>
      </c>
      <c r="C8" s="11">
        <f>IF($A8="","",SUMPRODUCT((YEAR(Abastecimentos!$A$2:$A$501)=YEAR($A8))*(MONTH(Abastecimentos!$A$2:$A$501)=MONTH($A8))*Abastecimentos!$F$2:$F$501))</f>
        <v/>
      </c>
      <c r="D8" s="12">
        <f>IF($A8="","",SUMPRODUCT((YEAR(Abastecimentos!$A$2:$A$501)=YEAR($A8))*(MONTH(Abastecimentos!$A$2:$A$501)=MONTH($A8))*Abastecimentos!$G$2:$G$501))</f>
        <v/>
      </c>
      <c r="E8" s="12">
        <f>IFERROR(IF(OR($A8="",$C8=0),"",$D8/$C8),"")</f>
        <v/>
      </c>
    </row>
    <row r="9">
      <c r="A9" s="15" t="n"/>
      <c r="B9" s="8">
        <f>IF($A9="","",SUMPRODUCT((YEAR(Abastecimentos!$A$2:$A$501)=YEAR($A9))*(MONTH(Abastecimentos!$A$2:$A$501)=MONTH($A9))*(Abastecimentos!$B$2:$B$501&lt;&gt;"")))</f>
        <v/>
      </c>
      <c r="C9" s="11">
        <f>IF($A9="","",SUMPRODUCT((YEAR(Abastecimentos!$A$2:$A$501)=YEAR($A9))*(MONTH(Abastecimentos!$A$2:$A$501)=MONTH($A9))*Abastecimentos!$F$2:$F$501))</f>
        <v/>
      </c>
      <c r="D9" s="12">
        <f>IF($A9="","",SUMPRODUCT((YEAR(Abastecimentos!$A$2:$A$501)=YEAR($A9))*(MONTH(Abastecimentos!$A$2:$A$501)=MONTH($A9))*Abastecimentos!$G$2:$G$501))</f>
        <v/>
      </c>
      <c r="E9" s="12">
        <f>IFERROR(IF(OR($A9="",$C9=0),"",$D9/$C9),"")</f>
        <v/>
      </c>
    </row>
    <row r="10">
      <c r="A10" s="15" t="n"/>
      <c r="B10" s="8">
        <f>IF($A10="","",SUMPRODUCT((YEAR(Abastecimentos!$A$2:$A$501)=YEAR($A10))*(MONTH(Abastecimentos!$A$2:$A$501)=MONTH($A10))*(Abastecimentos!$B$2:$B$501&lt;&gt;"")))</f>
        <v/>
      </c>
      <c r="C10" s="11">
        <f>IF($A10="","",SUMPRODUCT((YEAR(Abastecimentos!$A$2:$A$501)=YEAR($A10))*(MONTH(Abastecimentos!$A$2:$A$501)=MONTH($A10))*Abastecimentos!$F$2:$F$501))</f>
        <v/>
      </c>
      <c r="D10" s="12">
        <f>IF($A10="","",SUMPRODUCT((YEAR(Abastecimentos!$A$2:$A$501)=YEAR($A10))*(MONTH(Abastecimentos!$A$2:$A$501)=MONTH($A10))*Abastecimentos!$G$2:$G$501))</f>
        <v/>
      </c>
      <c r="E10" s="12">
        <f>IFERROR(IF(OR($A10="",$C10=0),"",$D10/$C10),"")</f>
        <v/>
      </c>
    </row>
    <row r="11">
      <c r="A11" s="15" t="n"/>
      <c r="B11" s="8">
        <f>IF($A11="","",SUMPRODUCT((YEAR(Abastecimentos!$A$2:$A$501)=YEAR($A11))*(MONTH(Abastecimentos!$A$2:$A$501)=MONTH($A11))*(Abastecimentos!$B$2:$B$501&lt;&gt;"")))</f>
        <v/>
      </c>
      <c r="C11" s="11">
        <f>IF($A11="","",SUMPRODUCT((YEAR(Abastecimentos!$A$2:$A$501)=YEAR($A11))*(MONTH(Abastecimentos!$A$2:$A$501)=MONTH($A11))*Abastecimentos!$F$2:$F$501))</f>
        <v/>
      </c>
      <c r="D11" s="12">
        <f>IF($A11="","",SUMPRODUCT((YEAR(Abastecimentos!$A$2:$A$501)=YEAR($A11))*(MONTH(Abastecimentos!$A$2:$A$501)=MONTH($A11))*Abastecimentos!$G$2:$G$501))</f>
        <v/>
      </c>
      <c r="E11" s="12">
        <f>IFERROR(IF(OR($A11="",$C11=0),"",$D11/$C11),"")</f>
        <v/>
      </c>
    </row>
    <row r="12">
      <c r="A12" s="15" t="n"/>
      <c r="B12" s="8">
        <f>IF($A12="","",SUMPRODUCT((YEAR(Abastecimentos!$A$2:$A$501)=YEAR($A12))*(MONTH(Abastecimentos!$A$2:$A$501)=MONTH($A12))*(Abastecimentos!$B$2:$B$501&lt;&gt;"")))</f>
        <v/>
      </c>
      <c r="C12" s="11">
        <f>IF($A12="","",SUMPRODUCT((YEAR(Abastecimentos!$A$2:$A$501)=YEAR($A12))*(MONTH(Abastecimentos!$A$2:$A$501)=MONTH($A12))*Abastecimentos!$F$2:$F$501))</f>
        <v/>
      </c>
      <c r="D12" s="12">
        <f>IF($A12="","",SUMPRODUCT((YEAR(Abastecimentos!$A$2:$A$501)=YEAR($A12))*(MONTH(Abastecimentos!$A$2:$A$501)=MONTH($A12))*Abastecimentos!$G$2:$G$501))</f>
        <v/>
      </c>
      <c r="E12" s="12">
        <f>IFERROR(IF(OR($A12="",$C12=0),"",$D12/$C12),"")</f>
        <v/>
      </c>
    </row>
    <row r="13">
      <c r="A13" s="15" t="n"/>
      <c r="B13" s="8">
        <f>IF($A13="","",SUMPRODUCT((YEAR(Abastecimentos!$A$2:$A$501)=YEAR($A13))*(MONTH(Abastecimentos!$A$2:$A$501)=MONTH($A13))*(Abastecimentos!$B$2:$B$501&lt;&gt;"")))</f>
        <v/>
      </c>
      <c r="C13" s="11">
        <f>IF($A13="","",SUMPRODUCT((YEAR(Abastecimentos!$A$2:$A$501)=YEAR($A13))*(MONTH(Abastecimentos!$A$2:$A$501)=MONTH($A13))*Abastecimentos!$F$2:$F$501))</f>
        <v/>
      </c>
      <c r="D13" s="12">
        <f>IF($A13="","",SUMPRODUCT((YEAR(Abastecimentos!$A$2:$A$501)=YEAR($A13))*(MONTH(Abastecimentos!$A$2:$A$501)=MONTH($A13))*Abastecimentos!$G$2:$G$501))</f>
        <v/>
      </c>
      <c r="E13" s="12">
        <f>IFERROR(IF(OR($A13="",$C13=0),"",$D13/$C13),"")</f>
        <v/>
      </c>
    </row>
    <row r="14">
      <c r="A14" s="15" t="n"/>
      <c r="B14" s="8">
        <f>IF($A14="","",SUMPRODUCT((YEAR(Abastecimentos!$A$2:$A$501)=YEAR($A14))*(MONTH(Abastecimentos!$A$2:$A$501)=MONTH($A14))*(Abastecimentos!$B$2:$B$501&lt;&gt;"")))</f>
        <v/>
      </c>
      <c r="C14" s="11">
        <f>IF($A14="","",SUMPRODUCT((YEAR(Abastecimentos!$A$2:$A$501)=YEAR($A14))*(MONTH(Abastecimentos!$A$2:$A$501)=MONTH($A14))*Abastecimentos!$F$2:$F$501))</f>
        <v/>
      </c>
      <c r="D14" s="12">
        <f>IF($A14="","",SUMPRODUCT((YEAR(Abastecimentos!$A$2:$A$501)=YEAR($A14))*(MONTH(Abastecimentos!$A$2:$A$501)=MONTH($A14))*Abastecimentos!$G$2:$G$501))</f>
        <v/>
      </c>
      <c r="E14" s="12">
        <f>IFERROR(IF(OR($A14="",$C14=0),"",$D14/$C14),"")</f>
        <v/>
      </c>
    </row>
    <row r="15">
      <c r="A15" s="15" t="n"/>
      <c r="B15" s="8">
        <f>IF($A15="","",SUMPRODUCT((YEAR(Abastecimentos!$A$2:$A$501)=YEAR($A15))*(MONTH(Abastecimentos!$A$2:$A$501)=MONTH($A15))*(Abastecimentos!$B$2:$B$501&lt;&gt;"")))</f>
        <v/>
      </c>
      <c r="C15" s="11">
        <f>IF($A15="","",SUMPRODUCT((YEAR(Abastecimentos!$A$2:$A$501)=YEAR($A15))*(MONTH(Abastecimentos!$A$2:$A$501)=MONTH($A15))*Abastecimentos!$F$2:$F$501))</f>
        <v/>
      </c>
      <c r="D15" s="12">
        <f>IF($A15="","",SUMPRODUCT((YEAR(Abastecimentos!$A$2:$A$501)=YEAR($A15))*(MONTH(Abastecimentos!$A$2:$A$501)=MONTH($A15))*Abastecimentos!$G$2:$G$501))</f>
        <v/>
      </c>
      <c r="E15" s="12">
        <f>IFERROR(IF(OR($A15="",$C15=0),"",$D15/$C15),"")</f>
        <v/>
      </c>
    </row>
    <row r="16">
      <c r="A16" s="15" t="n"/>
      <c r="B16" s="8">
        <f>IF($A16="","",SUMPRODUCT((YEAR(Abastecimentos!$A$2:$A$501)=YEAR($A16))*(MONTH(Abastecimentos!$A$2:$A$501)=MONTH($A16))*(Abastecimentos!$B$2:$B$501&lt;&gt;"")))</f>
        <v/>
      </c>
      <c r="C16" s="11">
        <f>IF($A16="","",SUMPRODUCT((YEAR(Abastecimentos!$A$2:$A$501)=YEAR($A16))*(MONTH(Abastecimentos!$A$2:$A$501)=MONTH($A16))*Abastecimentos!$F$2:$F$501))</f>
        <v/>
      </c>
      <c r="D16" s="12">
        <f>IF($A16="","",SUMPRODUCT((YEAR(Abastecimentos!$A$2:$A$501)=YEAR($A16))*(MONTH(Abastecimentos!$A$2:$A$501)=MONTH($A16))*Abastecimentos!$G$2:$G$501))</f>
        <v/>
      </c>
      <c r="E16" s="12">
        <f>IFERROR(IF(OR($A16="",$C16=0),"",$D16/$C16),"")</f>
        <v/>
      </c>
    </row>
    <row r="17">
      <c r="A17" s="15" t="n"/>
      <c r="B17" s="8">
        <f>IF($A17="","",SUMPRODUCT((YEAR(Abastecimentos!$A$2:$A$501)=YEAR($A17))*(MONTH(Abastecimentos!$A$2:$A$501)=MONTH($A17))*(Abastecimentos!$B$2:$B$501&lt;&gt;"")))</f>
        <v/>
      </c>
      <c r="C17" s="11">
        <f>IF($A17="","",SUMPRODUCT((YEAR(Abastecimentos!$A$2:$A$501)=YEAR($A17))*(MONTH(Abastecimentos!$A$2:$A$501)=MONTH($A17))*Abastecimentos!$F$2:$F$501))</f>
        <v/>
      </c>
      <c r="D17" s="12">
        <f>IF($A17="","",SUMPRODUCT((YEAR(Abastecimentos!$A$2:$A$501)=YEAR($A17))*(MONTH(Abastecimentos!$A$2:$A$501)=MONTH($A17))*Abastecimentos!$G$2:$G$501))</f>
        <v/>
      </c>
      <c r="E17" s="12">
        <f>IFERROR(IF(OR($A17="",$C17=0),"",$D17/$C17),"")</f>
        <v/>
      </c>
    </row>
    <row r="18">
      <c r="A18" s="15" t="n"/>
      <c r="B18" s="8">
        <f>IF($A18="","",SUMPRODUCT((YEAR(Abastecimentos!$A$2:$A$501)=YEAR($A18))*(MONTH(Abastecimentos!$A$2:$A$501)=MONTH($A18))*(Abastecimentos!$B$2:$B$501&lt;&gt;"")))</f>
        <v/>
      </c>
      <c r="C18" s="11">
        <f>IF($A18="","",SUMPRODUCT((YEAR(Abastecimentos!$A$2:$A$501)=YEAR($A18))*(MONTH(Abastecimentos!$A$2:$A$501)=MONTH($A18))*Abastecimentos!$F$2:$F$501))</f>
        <v/>
      </c>
      <c r="D18" s="12">
        <f>IF($A18="","",SUMPRODUCT((YEAR(Abastecimentos!$A$2:$A$501)=YEAR($A18))*(MONTH(Abastecimentos!$A$2:$A$501)=MONTH($A18))*Abastecimentos!$G$2:$G$501))</f>
        <v/>
      </c>
      <c r="E18" s="12">
        <f>IFERROR(IF(OR($A18="",$C18=0),"",$D18/$C18),"")</f>
        <v/>
      </c>
    </row>
    <row r="19">
      <c r="A19" s="15" t="n"/>
      <c r="B19" s="8">
        <f>IF($A19="","",SUMPRODUCT((YEAR(Abastecimentos!$A$2:$A$501)=YEAR($A19))*(MONTH(Abastecimentos!$A$2:$A$501)=MONTH($A19))*(Abastecimentos!$B$2:$B$501&lt;&gt;"")))</f>
        <v/>
      </c>
      <c r="C19" s="11">
        <f>IF($A19="","",SUMPRODUCT((YEAR(Abastecimentos!$A$2:$A$501)=YEAR($A19))*(MONTH(Abastecimentos!$A$2:$A$501)=MONTH($A19))*Abastecimentos!$F$2:$F$501))</f>
        <v/>
      </c>
      <c r="D19" s="12">
        <f>IF($A19="","",SUMPRODUCT((YEAR(Abastecimentos!$A$2:$A$501)=YEAR($A19))*(MONTH(Abastecimentos!$A$2:$A$501)=MONTH($A19))*Abastecimentos!$G$2:$G$501))</f>
        <v/>
      </c>
      <c r="E19" s="12">
        <f>IFERROR(IF(OR($A19="",$C19=0),"",$D19/$C19),"")</f>
        <v/>
      </c>
    </row>
    <row r="20">
      <c r="A20" s="15" t="n"/>
      <c r="B20" s="8">
        <f>IF($A20="","",SUMPRODUCT((YEAR(Abastecimentos!$A$2:$A$501)=YEAR($A20))*(MONTH(Abastecimentos!$A$2:$A$501)=MONTH($A20))*(Abastecimentos!$B$2:$B$501&lt;&gt;"")))</f>
        <v/>
      </c>
      <c r="C20" s="11">
        <f>IF($A20="","",SUMPRODUCT((YEAR(Abastecimentos!$A$2:$A$501)=YEAR($A20))*(MONTH(Abastecimentos!$A$2:$A$501)=MONTH($A20))*Abastecimentos!$F$2:$F$501))</f>
        <v/>
      </c>
      <c r="D20" s="12">
        <f>IF($A20="","",SUMPRODUCT((YEAR(Abastecimentos!$A$2:$A$501)=YEAR($A20))*(MONTH(Abastecimentos!$A$2:$A$501)=MONTH($A20))*Abastecimentos!$G$2:$G$501))</f>
        <v/>
      </c>
      <c r="E20" s="12">
        <f>IFERROR(IF(OR($A20="",$C20=0),"",$D20/$C20),"")</f>
        <v/>
      </c>
    </row>
    <row r="21">
      <c r="A21" s="15" t="n"/>
      <c r="B21" s="8">
        <f>IF($A21="","",SUMPRODUCT((YEAR(Abastecimentos!$A$2:$A$501)=YEAR($A21))*(MONTH(Abastecimentos!$A$2:$A$501)=MONTH($A21))*(Abastecimentos!$B$2:$B$501&lt;&gt;"")))</f>
        <v/>
      </c>
      <c r="C21" s="11">
        <f>IF($A21="","",SUMPRODUCT((YEAR(Abastecimentos!$A$2:$A$501)=YEAR($A21))*(MONTH(Abastecimentos!$A$2:$A$501)=MONTH($A21))*Abastecimentos!$F$2:$F$501))</f>
        <v/>
      </c>
      <c r="D21" s="12">
        <f>IF($A21="","",SUMPRODUCT((YEAR(Abastecimentos!$A$2:$A$501)=YEAR($A21))*(MONTH(Abastecimentos!$A$2:$A$501)=MONTH($A21))*Abastecimentos!$G$2:$G$501))</f>
        <v/>
      </c>
      <c r="E21" s="12">
        <f>IFERROR(IF(OR($A21="",$C21=0),"",$D21/$C21),"")</f>
        <v/>
      </c>
    </row>
    <row r="22">
      <c r="A22" s="15" t="n"/>
      <c r="B22" s="8">
        <f>IF($A22="","",SUMPRODUCT((YEAR(Abastecimentos!$A$2:$A$501)=YEAR($A22))*(MONTH(Abastecimentos!$A$2:$A$501)=MONTH($A22))*(Abastecimentos!$B$2:$B$501&lt;&gt;"")))</f>
        <v/>
      </c>
      <c r="C22" s="11">
        <f>IF($A22="","",SUMPRODUCT((YEAR(Abastecimentos!$A$2:$A$501)=YEAR($A22))*(MONTH(Abastecimentos!$A$2:$A$501)=MONTH($A22))*Abastecimentos!$F$2:$F$501))</f>
        <v/>
      </c>
      <c r="D22" s="12">
        <f>IF($A22="","",SUMPRODUCT((YEAR(Abastecimentos!$A$2:$A$501)=YEAR($A22))*(MONTH(Abastecimentos!$A$2:$A$501)=MONTH($A22))*Abastecimentos!$G$2:$G$501))</f>
        <v/>
      </c>
      <c r="E22" s="12">
        <f>IFERROR(IF(OR($A22="",$C22=0),"",$D22/$C22),"")</f>
        <v/>
      </c>
    </row>
    <row r="23">
      <c r="A23" s="15" t="n"/>
      <c r="B23" s="8">
        <f>IF($A23="","",SUMPRODUCT((YEAR(Abastecimentos!$A$2:$A$501)=YEAR($A23))*(MONTH(Abastecimentos!$A$2:$A$501)=MONTH($A23))*(Abastecimentos!$B$2:$B$501&lt;&gt;"")))</f>
        <v/>
      </c>
      <c r="C23" s="11">
        <f>IF($A23="","",SUMPRODUCT((YEAR(Abastecimentos!$A$2:$A$501)=YEAR($A23))*(MONTH(Abastecimentos!$A$2:$A$501)=MONTH($A23))*Abastecimentos!$F$2:$F$501))</f>
        <v/>
      </c>
      <c r="D23" s="12">
        <f>IF($A23="","",SUMPRODUCT((YEAR(Abastecimentos!$A$2:$A$501)=YEAR($A23))*(MONTH(Abastecimentos!$A$2:$A$501)=MONTH($A23))*Abastecimentos!$G$2:$G$501))</f>
        <v/>
      </c>
      <c r="E23" s="12">
        <f>IFERROR(IF(OR($A23="",$C23=0),"",$D23/$C23),"")</f>
        <v/>
      </c>
    </row>
    <row r="24">
      <c r="A24" s="15" t="n"/>
      <c r="B24" s="8">
        <f>IF($A24="","",SUMPRODUCT((YEAR(Abastecimentos!$A$2:$A$501)=YEAR($A24))*(MONTH(Abastecimentos!$A$2:$A$501)=MONTH($A24))*(Abastecimentos!$B$2:$B$501&lt;&gt;"")))</f>
        <v/>
      </c>
      <c r="C24" s="11">
        <f>IF($A24="","",SUMPRODUCT((YEAR(Abastecimentos!$A$2:$A$501)=YEAR($A24))*(MONTH(Abastecimentos!$A$2:$A$501)=MONTH($A24))*Abastecimentos!$F$2:$F$501))</f>
        <v/>
      </c>
      <c r="D24" s="12">
        <f>IF($A24="","",SUMPRODUCT((YEAR(Abastecimentos!$A$2:$A$501)=YEAR($A24))*(MONTH(Abastecimentos!$A$2:$A$501)=MONTH($A24))*Abastecimentos!$G$2:$G$501))</f>
        <v/>
      </c>
      <c r="E24" s="12">
        <f>IFERROR(IF(OR($A24="",$C24=0),"",$D24/$C24),"")</f>
        <v/>
      </c>
    </row>
    <row r="25">
      <c r="A25" s="15" t="n"/>
      <c r="B25" s="8">
        <f>IF($A25="","",SUMPRODUCT((YEAR(Abastecimentos!$A$2:$A$501)=YEAR($A25))*(MONTH(Abastecimentos!$A$2:$A$501)=MONTH($A25))*(Abastecimentos!$B$2:$B$501&lt;&gt;"")))</f>
        <v/>
      </c>
      <c r="C25" s="11">
        <f>IF($A25="","",SUMPRODUCT((YEAR(Abastecimentos!$A$2:$A$501)=YEAR($A25))*(MONTH(Abastecimentos!$A$2:$A$501)=MONTH($A25))*Abastecimentos!$F$2:$F$501))</f>
        <v/>
      </c>
      <c r="D25" s="12">
        <f>IF($A25="","",SUMPRODUCT((YEAR(Abastecimentos!$A$2:$A$501)=YEAR($A25))*(MONTH(Abastecimentos!$A$2:$A$501)=MONTH($A25))*Abastecimentos!$G$2:$G$501))</f>
        <v/>
      </c>
      <c r="E25" s="12">
        <f>IFERROR(IF(OR($A25="",$C25=0),"",$D25/$C25),"")</f>
        <v/>
      </c>
    </row>
    <row r="26">
      <c r="A26" s="15" t="n"/>
      <c r="B26" s="8">
        <f>IF($A26="","",SUMPRODUCT((YEAR(Abastecimentos!$A$2:$A$501)=YEAR($A26))*(MONTH(Abastecimentos!$A$2:$A$501)=MONTH($A26))*(Abastecimentos!$B$2:$B$501&lt;&gt;"")))</f>
        <v/>
      </c>
      <c r="C26" s="11">
        <f>IF($A26="","",SUMPRODUCT((YEAR(Abastecimentos!$A$2:$A$501)=YEAR($A26))*(MONTH(Abastecimentos!$A$2:$A$501)=MONTH($A26))*Abastecimentos!$F$2:$F$501))</f>
        <v/>
      </c>
      <c r="D26" s="12">
        <f>IF($A26="","",SUMPRODUCT((YEAR(Abastecimentos!$A$2:$A$501)=YEAR($A26))*(MONTH(Abastecimentos!$A$2:$A$501)=MONTH($A26))*Abastecimentos!$G$2:$G$501))</f>
        <v/>
      </c>
      <c r="E26" s="12">
        <f>IFERROR(IF(OR($A26="",$C26=0),"",$D26/$C26),"")</f>
        <v/>
      </c>
    </row>
    <row r="28">
      <c r="A28" s="14" t="inlineStr">
        <is>
          <t>O preço médio do litro subindo mês a mês sem aumento na bomba costuma ser mudança de posto ou abastecimento fora da rede combinada.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Cofauto</dc:creator>
  <dc:title xmlns:dc="http://purl.org/dc/elements/1.1/">Planilha de controle de abastecimento</dc:title>
  <dcterms:created xmlns:dcterms="http://purl.org/dc/terms/" xmlns:xsi="http://www.w3.org/2001/XMLSchema-instance" xsi:type="dcterms:W3CDTF">2026-08-07T22:35:33Z</dcterms:created>
  <dcterms:modified xmlns:dcterms="http://purl.org/dc/terms/" xmlns:xsi="http://www.w3.org/2001/XMLSchema-instance" xsi:type="dcterms:W3CDTF">2026-08-07T22:35:33Z</dcterms:modified>
</cp:coreProperties>
</file>